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<sst xmlns="http://schemas.openxmlformats.org/spreadsheetml/2006/main" count="151" uniqueCount="71">
  <si>
    <t xml:space="preserve">Month:</t>
  </si>
  <si>
    <t xml:space="preserve">‘Jan-2024</t>
  </si>
  <si>
    <t xml:space="preserve">‘Feb-2024</t>
  </si>
  <si>
    <t xml:space="preserve">‘Mar-2024</t>
  </si>
  <si>
    <t xml:space="preserve">‘Apr-2024</t>
  </si>
  <si>
    <t xml:space="preserve">‘May-2024</t>
  </si>
  <si>
    <t xml:space="preserve">‘June-2024</t>
  </si>
  <si>
    <t xml:space="preserve">‘July-2024</t>
  </si>
  <si>
    <t xml:space="preserve">‘Aug-2024</t>
  </si>
  <si>
    <t xml:space="preserve">‘Sept-2024</t>
  </si>
  <si>
    <t xml:space="preserve">‘Oct-2024</t>
  </si>
  <si>
    <t xml:space="preserve">‘Nov-2024</t>
  </si>
  <si>
    <t xml:space="preserve">‘Dec-2024</t>
  </si>
  <si>
    <t xml:space="preserve">‘Annual Totals</t>
  </si>
  <si>
    <t xml:space="preserve">SUMMARY</t>
  </si>
  <si>
    <t xml:space="preserve">Budgeted</t>
  </si>
  <si>
    <t xml:space="preserve">Actual </t>
  </si>
  <si>
    <t xml:space="preserve">Difference</t>
  </si>
  <si>
    <t xml:space="preserve">INCOME</t>
  </si>
  <si>
    <t xml:space="preserve">SAVINGS</t>
  </si>
  <si>
    <t xml:space="preserve">INVESTMENTS</t>
  </si>
  <si>
    <t xml:space="preserve">EXPENSES</t>
  </si>
  <si>
    <t xml:space="preserve">LIABILITIES</t>
  </si>
  <si>
    <t xml:space="preserve">GIVING</t>
  </si>
  <si>
    <t xml:space="preserve">UNACCOUNTED</t>
  </si>
  <si>
    <t xml:space="preserve">David Salary:</t>
  </si>
  <si>
    <t xml:space="preserve">David Mid Month</t>
  </si>
  <si>
    <t xml:space="preserve">David End Month</t>
  </si>
  <si>
    <t xml:space="preserve">Rachel Salary:</t>
  </si>
  <si>
    <t xml:space="preserve">Rachel Mid Month</t>
  </si>
  <si>
    <t xml:space="preserve">Rachel End Month</t>
  </si>
  <si>
    <t xml:space="preserve">INCOME TOTAL</t>
  </si>
  <si>
    <t xml:space="preserve">Savings (E Fund)</t>
  </si>
  <si>
    <t xml:space="preserve">Other Fun</t>
  </si>
  <si>
    <t xml:space="preserve">SAVINGS TOTAL</t>
  </si>
  <si>
    <t xml:space="preserve">INVESTING</t>
  </si>
  <si>
    <t xml:space="preserve">Retirement (Roth IRA)</t>
  </si>
  <si>
    <t xml:space="preserve">Vanguard</t>
  </si>
  <si>
    <t xml:space="preserve">INVESTING TOTAL</t>
  </si>
  <si>
    <t xml:space="preserve">Church</t>
  </si>
  <si>
    <t xml:space="preserve">GIVING TOTAL</t>
  </si>
  <si>
    <t xml:space="preserve">Electric</t>
  </si>
  <si>
    <t xml:space="preserve">Gas</t>
  </si>
  <si>
    <t xml:space="preserve">HOA</t>
  </si>
  <si>
    <t xml:space="preserve">Internet</t>
  </si>
  <si>
    <t xml:space="preserve">Sewer (Mar, June, Sept, Dec)</t>
  </si>
  <si>
    <t xml:space="preserve">Trash (Mar, June, Sept, Dec)</t>
  </si>
  <si>
    <t xml:space="preserve">Water</t>
  </si>
  <si>
    <t xml:space="preserve">Car1 Gas</t>
  </si>
  <si>
    <t xml:space="preserve">Car1 Maint</t>
  </si>
  <si>
    <t xml:space="preserve">Car2 Gas</t>
  </si>
  <si>
    <t xml:space="preserve">Car2 Maint</t>
  </si>
  <si>
    <t xml:space="preserve">Clothes</t>
  </si>
  <si>
    <t xml:space="preserve">Education</t>
  </si>
  <si>
    <t xml:space="preserve">Restaurants/ Entertainment</t>
  </si>
  <si>
    <t xml:space="preserve">Gifts</t>
  </si>
  <si>
    <t xml:space="preserve">Grocery</t>
  </si>
  <si>
    <t xml:space="preserve">Insurance</t>
  </si>
  <si>
    <t xml:space="preserve">Miscellaneous Need</t>
  </si>
  <si>
    <t xml:space="preserve">Together Want</t>
  </si>
  <si>
    <t xml:space="preserve">Rachel Want</t>
  </si>
  <si>
    <t xml:space="preserve">David Want:</t>
  </si>
  <si>
    <t xml:space="preserve">Music</t>
  </si>
  <si>
    <t xml:space="preserve">Netflix</t>
  </si>
  <si>
    <t xml:space="preserve">Pets</t>
  </si>
  <si>
    <t xml:space="preserve">Phone</t>
  </si>
  <si>
    <t xml:space="preserve">ATM Fee</t>
  </si>
  <si>
    <t xml:space="preserve">EXPENSES TOTAL</t>
  </si>
  <si>
    <t xml:space="preserve">Mortgage</t>
  </si>
  <si>
    <t xml:space="preserve">Mortgage Pay Down</t>
  </si>
  <si>
    <t xml:space="preserve">LIABILITIES TOTAL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</si>
</sst>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  <font>
      <b val="true"/>
      <u val="single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CCCCCC"/>
      </patternFill>
    </fill>
    <fill>
      <patternFill patternType="solid">
        <fgColor rgb="FFCCCCCC"/>
        <bgColor rgb="FFCCCC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 style="hair"/>
      <top/>
      <bottom style="hair"/>
      <diagonal/>
    </border>
    <border diagonalUp="false" diagonalDown="false">
      <left/>
      <right/>
      <top/>
      <bottom style="thin"/>
      <diagonal/>
    </border>
    <border diagonalUp="false" diagonalDown="false">
      <left style="hair"/>
      <right/>
      <top/>
      <bottom style="thin"/>
      <diagonal/>
    </border>
    <border diagonalUp="false" diagonalDown="false">
      <left/>
      <right style="hair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6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N7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2" topLeftCell="B3" activePane="bottomRight" state="frozen"/>
      <selection pane="topLeft" activeCell="A1" activeCellId="0" sqref="A1"/>
      <selection pane="topRight" activeCell="B1" activeCellId="0" sqref="B1"/>
      <selection pane="bottomLeft" activeCell="A3" activeCellId="0" sqref="A3"/>
      <selection pane="bottomRight" activeCell="E80" activeCellId="0" sqref="E80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6.79"/>
    <col collapsed="false" customWidth="true" hidden="false" outlineLevel="0" max="38" min="38" style="0" width="12.98"/>
  </cols>
  <sheetData>
    <row r="1" customFormat="false" ht="12.8" hidden="false" customHeight="false" outlineLevel="0" collapsed="false">
      <c r="A1" s="1" t="s">
        <v>0</v>
      </c>
      <c r="B1" s="2" t="s">
        <v>1</v>
      </c>
      <c r="C1" s="2"/>
      <c r="D1" s="2"/>
      <c r="E1" s="2" t="s">
        <v>2</v>
      </c>
      <c r="F1" s="2"/>
      <c r="G1" s="2"/>
      <c r="H1" s="2" t="s">
        <v>3</v>
      </c>
      <c r="I1" s="2"/>
      <c r="J1" s="2"/>
      <c r="K1" s="2" t="s">
        <v>4</v>
      </c>
      <c r="L1" s="2"/>
      <c r="M1" s="2"/>
      <c r="N1" s="2" t="s">
        <v>5</v>
      </c>
      <c r="O1" s="2"/>
      <c r="P1" s="2"/>
      <c r="Q1" s="2" t="s">
        <v>6</v>
      </c>
      <c r="R1" s="2"/>
      <c r="S1" s="2"/>
      <c r="T1" s="2" t="s">
        <v>7</v>
      </c>
      <c r="U1" s="2"/>
      <c r="V1" s="2"/>
      <c r="W1" s="2" t="s">
        <v>8</v>
      </c>
      <c r="X1" s="2"/>
      <c r="Y1" s="2"/>
      <c r="Z1" s="2" t="s">
        <v>9</v>
      </c>
      <c r="AA1" s="2"/>
      <c r="AB1" s="2"/>
      <c r="AC1" s="2" t="s">
        <v>10</v>
      </c>
      <c r="AD1" s="2"/>
      <c r="AE1" s="2"/>
      <c r="AF1" s="2" t="s">
        <v>11</v>
      </c>
      <c r="AG1" s="2"/>
      <c r="AH1" s="2"/>
      <c r="AI1" s="2" t="s">
        <v>12</v>
      </c>
      <c r="AJ1" s="2"/>
      <c r="AK1" s="2"/>
      <c r="AL1" s="2" t="s">
        <v>13</v>
      </c>
      <c r="AM1" s="2"/>
      <c r="AN1" s="2"/>
    </row>
    <row r="2" customFormat="false" ht="12.8" hidden="false" customHeight="false" outlineLevel="0" collapsed="false">
      <c r="A2" s="3" t="s">
        <v>14</v>
      </c>
      <c r="B2" s="4" t="s">
        <v>15</v>
      </c>
      <c r="C2" s="5" t="s">
        <v>16</v>
      </c>
      <c r="D2" s="6" t="s">
        <v>17</v>
      </c>
      <c r="E2" s="4" t="s">
        <v>15</v>
      </c>
      <c r="F2" s="5" t="s">
        <v>16</v>
      </c>
      <c r="G2" s="6" t="s">
        <v>17</v>
      </c>
      <c r="H2" s="4" t="s">
        <v>15</v>
      </c>
      <c r="I2" s="5" t="s">
        <v>16</v>
      </c>
      <c r="J2" s="6" t="s">
        <v>17</v>
      </c>
      <c r="K2" s="4" t="s">
        <v>15</v>
      </c>
      <c r="L2" s="5" t="s">
        <v>16</v>
      </c>
      <c r="M2" s="6" t="s">
        <v>17</v>
      </c>
      <c r="N2" s="4" t="s">
        <v>15</v>
      </c>
      <c r="O2" s="5" t="s">
        <v>16</v>
      </c>
      <c r="P2" s="6" t="s">
        <v>17</v>
      </c>
      <c r="Q2" s="4" t="s">
        <v>15</v>
      </c>
      <c r="R2" s="5" t="s">
        <v>16</v>
      </c>
      <c r="S2" s="6" t="s">
        <v>17</v>
      </c>
      <c r="T2" s="4" t="s">
        <v>15</v>
      </c>
      <c r="U2" s="5" t="s">
        <v>16</v>
      </c>
      <c r="V2" s="6" t="s">
        <v>17</v>
      </c>
      <c r="W2" s="4" t="s">
        <v>15</v>
      </c>
      <c r="X2" s="5" t="s">
        <v>16</v>
      </c>
      <c r="Y2" s="6" t="s">
        <v>17</v>
      </c>
      <c r="Z2" s="4" t="s">
        <v>15</v>
      </c>
      <c r="AA2" s="5" t="s">
        <v>16</v>
      </c>
      <c r="AB2" s="6" t="s">
        <v>17</v>
      </c>
      <c r="AC2" s="4" t="s">
        <v>15</v>
      </c>
      <c r="AD2" s="5" t="s">
        <v>16</v>
      </c>
      <c r="AE2" s="6" t="s">
        <v>17</v>
      </c>
      <c r="AF2" s="4" t="s">
        <v>15</v>
      </c>
      <c r="AG2" s="5" t="s">
        <v>16</v>
      </c>
      <c r="AH2" s="6" t="s">
        <v>17</v>
      </c>
      <c r="AI2" s="4" t="s">
        <v>15</v>
      </c>
      <c r="AJ2" s="5" t="s">
        <v>16</v>
      </c>
      <c r="AK2" s="6" t="s">
        <v>17</v>
      </c>
      <c r="AL2" s="4" t="s">
        <v>15</v>
      </c>
      <c r="AM2" s="5" t="s">
        <v>16</v>
      </c>
      <c r="AN2" s="6" t="s">
        <v>17</v>
      </c>
    </row>
    <row r="3" customFormat="false" ht="12.8" hidden="false" customHeight="false" outlineLevel="0" collapsed="false">
      <c r="A3" s="7" t="s">
        <v>18</v>
      </c>
      <c r="B3" s="8" t="n">
        <f aca="false">B22</f>
        <v>8000</v>
      </c>
      <c r="C3" s="9" t="n">
        <f aca="false">C22</f>
        <v>8000</v>
      </c>
      <c r="D3" s="10" t="n">
        <f aca="false">D22</f>
        <v>0</v>
      </c>
      <c r="E3" s="8" t="n">
        <f aca="false">E22</f>
        <v>8000</v>
      </c>
      <c r="F3" s="9" t="n">
        <f aca="false">F22</f>
        <v>8000</v>
      </c>
      <c r="G3" s="10" t="n">
        <f aca="false">G22</f>
        <v>0</v>
      </c>
      <c r="H3" s="8" t="n">
        <f aca="false">H22</f>
        <v>8000</v>
      </c>
      <c r="I3" s="9" t="n">
        <f aca="false">I22</f>
        <v>8000</v>
      </c>
      <c r="J3" s="10" t="n">
        <f aca="false">J22</f>
        <v>0</v>
      </c>
      <c r="K3" s="8" t="n">
        <f aca="false">K22</f>
        <v>8000</v>
      </c>
      <c r="L3" s="9" t="n">
        <f aca="false">L22</f>
        <v>8000</v>
      </c>
      <c r="M3" s="10" t="n">
        <f aca="false">M22</f>
        <v>0</v>
      </c>
      <c r="N3" s="8" t="n">
        <f aca="false">N22</f>
        <v>8000</v>
      </c>
      <c r="O3" s="9" t="n">
        <f aca="false">O22</f>
        <v>8000</v>
      </c>
      <c r="P3" s="10" t="n">
        <f aca="false">P22</f>
        <v>0</v>
      </c>
      <c r="Q3" s="8" t="n">
        <f aca="false">Q22</f>
        <v>8000</v>
      </c>
      <c r="R3" s="9" t="n">
        <f aca="false">R22</f>
        <v>8000</v>
      </c>
      <c r="S3" s="10" t="n">
        <f aca="false">S22</f>
        <v>0</v>
      </c>
      <c r="T3" s="8" t="n">
        <f aca="false">T22</f>
        <v>8000</v>
      </c>
      <c r="U3" s="9" t="n">
        <f aca="false">U22</f>
        <v>8000</v>
      </c>
      <c r="V3" s="10" t="n">
        <f aca="false">V22</f>
        <v>0</v>
      </c>
      <c r="W3" s="8" t="n">
        <f aca="false">W22</f>
        <v>8000</v>
      </c>
      <c r="X3" s="9" t="n">
        <f aca="false">X22</f>
        <v>8000</v>
      </c>
      <c r="Y3" s="10" t="n">
        <f aca="false">Y22</f>
        <v>0</v>
      </c>
      <c r="Z3" s="8" t="n">
        <f aca="false">Z22</f>
        <v>8000</v>
      </c>
      <c r="AA3" s="9" t="n">
        <f aca="false">AA22</f>
        <v>8000</v>
      </c>
      <c r="AB3" s="10" t="n">
        <f aca="false">AB22</f>
        <v>0</v>
      </c>
      <c r="AC3" s="8" t="n">
        <f aca="false">AC22</f>
        <v>8000</v>
      </c>
      <c r="AD3" s="9" t="n">
        <f aca="false">AD22</f>
        <v>8000</v>
      </c>
      <c r="AE3" s="10" t="n">
        <f aca="false">AE22</f>
        <v>0</v>
      </c>
      <c r="AF3" s="8" t="n">
        <f aca="false">AF22</f>
        <v>8000</v>
      </c>
      <c r="AG3" s="9" t="n">
        <f aca="false">AG22</f>
        <v>8000</v>
      </c>
      <c r="AH3" s="10" t="n">
        <f aca="false">AH22</f>
        <v>0</v>
      </c>
      <c r="AI3" s="8" t="n">
        <f aca="false">AI22</f>
        <v>8000</v>
      </c>
      <c r="AJ3" s="9" t="n">
        <f aca="false">AJ22</f>
        <v>8000</v>
      </c>
      <c r="AK3" s="10" t="n">
        <f aca="false">AK22</f>
        <v>0</v>
      </c>
      <c r="AL3" s="8" t="n">
        <f aca="false">AL22</f>
        <v>96000</v>
      </c>
      <c r="AM3" s="9" t="n">
        <f aca="false">AM22</f>
        <v>96000</v>
      </c>
      <c r="AN3" s="10" t="n">
        <f aca="false">AN22</f>
        <v>0</v>
      </c>
    </row>
    <row r="4" customFormat="false" ht="12.8" hidden="false" customHeight="false" outlineLevel="0" collapsed="false">
      <c r="A4" s="7" t="s">
        <v>19</v>
      </c>
      <c r="B4" s="8" t="n">
        <f aca="false">B28</f>
        <v>180</v>
      </c>
      <c r="C4" s="9" t="n">
        <f aca="false">C28</f>
        <v>180</v>
      </c>
      <c r="D4" s="10" t="n">
        <f aca="false">D28</f>
        <v>0</v>
      </c>
      <c r="E4" s="8" t="n">
        <f aca="false">E28</f>
        <v>180</v>
      </c>
      <c r="F4" s="9" t="n">
        <f aca="false">F28</f>
        <v>180</v>
      </c>
      <c r="G4" s="10" t="n">
        <f aca="false">G28</f>
        <v>0</v>
      </c>
      <c r="H4" s="8" t="n">
        <f aca="false">H28</f>
        <v>180</v>
      </c>
      <c r="I4" s="9" t="n">
        <f aca="false">I28</f>
        <v>180</v>
      </c>
      <c r="J4" s="10" t="n">
        <f aca="false">J28</f>
        <v>0</v>
      </c>
      <c r="K4" s="8" t="n">
        <f aca="false">K28</f>
        <v>180</v>
      </c>
      <c r="L4" s="9" t="n">
        <f aca="false">L28</f>
        <v>180</v>
      </c>
      <c r="M4" s="10" t="n">
        <f aca="false">M28</f>
        <v>0</v>
      </c>
      <c r="N4" s="8" t="n">
        <f aca="false">N28</f>
        <v>180</v>
      </c>
      <c r="O4" s="9" t="n">
        <f aca="false">O28</f>
        <v>180</v>
      </c>
      <c r="P4" s="10" t="n">
        <f aca="false">P28</f>
        <v>0</v>
      </c>
      <c r="Q4" s="8" t="n">
        <f aca="false">Q28</f>
        <v>180</v>
      </c>
      <c r="R4" s="9" t="n">
        <f aca="false">R28</f>
        <v>180</v>
      </c>
      <c r="S4" s="10" t="n">
        <f aca="false">S28</f>
        <v>0</v>
      </c>
      <c r="T4" s="8" t="n">
        <f aca="false">T28</f>
        <v>180</v>
      </c>
      <c r="U4" s="9" t="n">
        <f aca="false">U28</f>
        <v>180</v>
      </c>
      <c r="V4" s="10" t="n">
        <f aca="false">V28</f>
        <v>0</v>
      </c>
      <c r="W4" s="8" t="n">
        <f aca="false">W28</f>
        <v>180</v>
      </c>
      <c r="X4" s="9" t="n">
        <f aca="false">X28</f>
        <v>180</v>
      </c>
      <c r="Y4" s="10" t="n">
        <f aca="false">Y28</f>
        <v>0</v>
      </c>
      <c r="Z4" s="8" t="n">
        <f aca="false">Z28</f>
        <v>180</v>
      </c>
      <c r="AA4" s="9" t="n">
        <f aca="false">AA28</f>
        <v>180</v>
      </c>
      <c r="AB4" s="10" t="n">
        <f aca="false">AB28</f>
        <v>0</v>
      </c>
      <c r="AC4" s="8" t="n">
        <f aca="false">AC28</f>
        <v>180</v>
      </c>
      <c r="AD4" s="9" t="n">
        <f aca="false">AD28</f>
        <v>180</v>
      </c>
      <c r="AE4" s="10" t="n">
        <f aca="false">AE28</f>
        <v>0</v>
      </c>
      <c r="AF4" s="8" t="n">
        <f aca="false">AF28</f>
        <v>180</v>
      </c>
      <c r="AG4" s="9" t="n">
        <f aca="false">AG28</f>
        <v>180</v>
      </c>
      <c r="AH4" s="10" t="n">
        <f aca="false">AH28</f>
        <v>0</v>
      </c>
      <c r="AI4" s="8" t="n">
        <f aca="false">AI28</f>
        <v>180</v>
      </c>
      <c r="AJ4" s="9" t="n">
        <f aca="false">AJ28</f>
        <v>180</v>
      </c>
      <c r="AK4" s="10" t="n">
        <f aca="false">AK28</f>
        <v>0</v>
      </c>
      <c r="AL4" s="8" t="n">
        <f aca="false">AL28</f>
        <v>2160</v>
      </c>
      <c r="AM4" s="9" t="n">
        <f aca="false">AM28</f>
        <v>2160</v>
      </c>
      <c r="AN4" s="10" t="n">
        <f aca="false">AN28</f>
        <v>0</v>
      </c>
    </row>
    <row r="5" customFormat="false" ht="12.8" hidden="false" customHeight="false" outlineLevel="0" collapsed="false">
      <c r="A5" s="7" t="s">
        <v>20</v>
      </c>
      <c r="B5" s="8" t="n">
        <f aca="false">B34</f>
        <v>687</v>
      </c>
      <c r="C5" s="9" t="n">
        <f aca="false">C34</f>
        <v>687</v>
      </c>
      <c r="D5" s="10" t="n">
        <f aca="false">D34</f>
        <v>0</v>
      </c>
      <c r="E5" s="8" t="n">
        <f aca="false">E34</f>
        <v>687</v>
      </c>
      <c r="F5" s="9" t="n">
        <f aca="false">F34</f>
        <v>687</v>
      </c>
      <c r="G5" s="10" t="n">
        <f aca="false">G34</f>
        <v>0</v>
      </c>
      <c r="H5" s="8" t="n">
        <f aca="false">H34</f>
        <v>687</v>
      </c>
      <c r="I5" s="9" t="n">
        <f aca="false">I34</f>
        <v>687</v>
      </c>
      <c r="J5" s="10" t="n">
        <f aca="false">J34</f>
        <v>0</v>
      </c>
      <c r="K5" s="8" t="n">
        <f aca="false">K34</f>
        <v>687</v>
      </c>
      <c r="L5" s="9" t="n">
        <f aca="false">L34</f>
        <v>687</v>
      </c>
      <c r="M5" s="10" t="n">
        <f aca="false">M34</f>
        <v>0</v>
      </c>
      <c r="N5" s="8" t="n">
        <f aca="false">N34</f>
        <v>687</v>
      </c>
      <c r="O5" s="9" t="n">
        <f aca="false">O34</f>
        <v>687</v>
      </c>
      <c r="P5" s="10" t="n">
        <f aca="false">P34</f>
        <v>0</v>
      </c>
      <c r="Q5" s="8" t="n">
        <f aca="false">Q34</f>
        <v>687</v>
      </c>
      <c r="R5" s="9" t="n">
        <f aca="false">R34</f>
        <v>687</v>
      </c>
      <c r="S5" s="10" t="n">
        <f aca="false">S34</f>
        <v>0</v>
      </c>
      <c r="T5" s="8" t="n">
        <f aca="false">T34</f>
        <v>687</v>
      </c>
      <c r="U5" s="9" t="n">
        <f aca="false">U34</f>
        <v>687</v>
      </c>
      <c r="V5" s="10" t="n">
        <f aca="false">V34</f>
        <v>0</v>
      </c>
      <c r="W5" s="8" t="n">
        <f aca="false">W34</f>
        <v>687</v>
      </c>
      <c r="X5" s="9" t="n">
        <f aca="false">X34</f>
        <v>687</v>
      </c>
      <c r="Y5" s="10" t="n">
        <f aca="false">Y34</f>
        <v>0</v>
      </c>
      <c r="Z5" s="8" t="n">
        <f aca="false">Z34</f>
        <v>687</v>
      </c>
      <c r="AA5" s="9" t="n">
        <f aca="false">AA34</f>
        <v>687</v>
      </c>
      <c r="AB5" s="10" t="n">
        <f aca="false">AB34</f>
        <v>0</v>
      </c>
      <c r="AC5" s="8" t="n">
        <f aca="false">AC34</f>
        <v>687</v>
      </c>
      <c r="AD5" s="9" t="n">
        <f aca="false">AD34</f>
        <v>687</v>
      </c>
      <c r="AE5" s="10" t="n">
        <f aca="false">AE34</f>
        <v>0</v>
      </c>
      <c r="AF5" s="8" t="n">
        <f aca="false">AF34</f>
        <v>687</v>
      </c>
      <c r="AG5" s="9" t="n">
        <f aca="false">AG34</f>
        <v>687</v>
      </c>
      <c r="AH5" s="10" t="n">
        <f aca="false">AH34</f>
        <v>0</v>
      </c>
      <c r="AI5" s="8" t="n">
        <f aca="false">AI34</f>
        <v>687</v>
      </c>
      <c r="AJ5" s="9" t="n">
        <f aca="false">AJ34</f>
        <v>687</v>
      </c>
      <c r="AK5" s="10" t="n">
        <f aca="false">AK34</f>
        <v>0</v>
      </c>
      <c r="AL5" s="8" t="n">
        <f aca="false">AL34</f>
        <v>8244</v>
      </c>
      <c r="AM5" s="9" t="n">
        <f aca="false">AM34</f>
        <v>8244</v>
      </c>
      <c r="AN5" s="10" t="n">
        <f aca="false">AN34</f>
        <v>0</v>
      </c>
    </row>
    <row r="6" customFormat="false" ht="12.8" hidden="false" customHeight="false" outlineLevel="0" collapsed="false">
      <c r="A6" s="7"/>
      <c r="B6" s="11"/>
      <c r="C6" s="7"/>
      <c r="D6" s="12"/>
      <c r="E6" s="11"/>
      <c r="F6" s="7"/>
      <c r="G6" s="12"/>
      <c r="H6" s="11"/>
      <c r="I6" s="7"/>
      <c r="J6" s="12"/>
      <c r="K6" s="11"/>
      <c r="L6" s="7"/>
      <c r="M6" s="12"/>
      <c r="N6" s="11"/>
      <c r="O6" s="7"/>
      <c r="P6" s="12"/>
      <c r="Q6" s="11"/>
      <c r="R6" s="7"/>
      <c r="S6" s="12"/>
      <c r="T6" s="11"/>
      <c r="U6" s="7"/>
      <c r="V6" s="12"/>
      <c r="W6" s="11"/>
      <c r="X6" s="7"/>
      <c r="Y6" s="12"/>
      <c r="Z6" s="11"/>
      <c r="AA6" s="7"/>
      <c r="AB6" s="12"/>
      <c r="AC6" s="11"/>
      <c r="AD6" s="7"/>
      <c r="AE6" s="12"/>
      <c r="AF6" s="11"/>
      <c r="AG6" s="7"/>
      <c r="AH6" s="12"/>
      <c r="AI6" s="11"/>
      <c r="AJ6" s="7"/>
      <c r="AK6" s="12"/>
      <c r="AL6" s="11"/>
      <c r="AM6" s="7"/>
      <c r="AN6" s="12"/>
    </row>
    <row r="7" customFormat="false" ht="12.8" hidden="false" customHeight="false" outlineLevel="0" collapsed="false">
      <c r="A7" s="7" t="s">
        <v>21</v>
      </c>
      <c r="B7" s="8" t="n">
        <f aca="false">-B71</f>
        <v>-2192.47</v>
      </c>
      <c r="C7" s="9" t="n">
        <f aca="false">-C71</f>
        <v>-1884.14</v>
      </c>
      <c r="D7" s="10" t="n">
        <f aca="false">C7-B7</f>
        <v>308.33</v>
      </c>
      <c r="E7" s="8" t="n">
        <f aca="false">-E71</f>
        <v>-0</v>
      </c>
      <c r="F7" s="9" t="n">
        <f aca="false">-F71</f>
        <v>-0</v>
      </c>
      <c r="G7" s="10" t="n">
        <f aca="false">F7-E7</f>
        <v>0</v>
      </c>
      <c r="H7" s="8" t="n">
        <f aca="false">-H71</f>
        <v>-0</v>
      </c>
      <c r="I7" s="9" t="n">
        <f aca="false">-I71</f>
        <v>-0</v>
      </c>
      <c r="J7" s="10" t="n">
        <f aca="false">I7-H7</f>
        <v>0</v>
      </c>
      <c r="K7" s="8" t="n">
        <f aca="false">-K71</f>
        <v>-0</v>
      </c>
      <c r="L7" s="9" t="n">
        <f aca="false">-L71</f>
        <v>-0</v>
      </c>
      <c r="M7" s="10" t="n">
        <f aca="false">L7-K7</f>
        <v>0</v>
      </c>
      <c r="N7" s="8" t="n">
        <f aca="false">-N71</f>
        <v>-0</v>
      </c>
      <c r="O7" s="9" t="n">
        <f aca="false">-O71</f>
        <v>-0</v>
      </c>
      <c r="P7" s="10" t="n">
        <f aca="false">O7-N7</f>
        <v>0</v>
      </c>
      <c r="Q7" s="8" t="n">
        <f aca="false">-Q71</f>
        <v>-0</v>
      </c>
      <c r="R7" s="9" t="n">
        <f aca="false">-R71</f>
        <v>-0</v>
      </c>
      <c r="S7" s="10" t="n">
        <f aca="false">R7-Q7</f>
        <v>0</v>
      </c>
      <c r="T7" s="8" t="n">
        <f aca="false">-T71</f>
        <v>-0</v>
      </c>
      <c r="U7" s="9" t="n">
        <f aca="false">-U71</f>
        <v>-0</v>
      </c>
      <c r="V7" s="10" t="n">
        <f aca="false">U7-T7</f>
        <v>0</v>
      </c>
      <c r="W7" s="8" t="n">
        <f aca="false">-W71</f>
        <v>-0</v>
      </c>
      <c r="X7" s="9" t="n">
        <f aca="false">-X71</f>
        <v>-0</v>
      </c>
      <c r="Y7" s="10" t="n">
        <f aca="false">X7-W7</f>
        <v>0</v>
      </c>
      <c r="Z7" s="8" t="n">
        <f aca="false">-Z71</f>
        <v>-0</v>
      </c>
      <c r="AA7" s="9" t="n">
        <f aca="false">-AA71</f>
        <v>-0</v>
      </c>
      <c r="AB7" s="10" t="n">
        <f aca="false">AA7-Z7</f>
        <v>0</v>
      </c>
      <c r="AC7" s="8" t="n">
        <f aca="false">-AC71</f>
        <v>-0</v>
      </c>
      <c r="AD7" s="9" t="n">
        <f aca="false">-AD71</f>
        <v>-0</v>
      </c>
      <c r="AE7" s="10" t="n">
        <f aca="false">AD7-AC7</f>
        <v>0</v>
      </c>
      <c r="AF7" s="8" t="n">
        <f aca="false">-AF71</f>
        <v>-0</v>
      </c>
      <c r="AG7" s="9" t="n">
        <f aca="false">-AG71</f>
        <v>-0</v>
      </c>
      <c r="AH7" s="10" t="n">
        <f aca="false">AG7-AF7</f>
        <v>0</v>
      </c>
      <c r="AI7" s="8" t="n">
        <f aca="false">-AI71</f>
        <v>-0</v>
      </c>
      <c r="AJ7" s="9" t="n">
        <f aca="false">-AJ71</f>
        <v>-0</v>
      </c>
      <c r="AK7" s="10" t="n">
        <f aca="false">AJ7-AI7</f>
        <v>0</v>
      </c>
      <c r="AL7" s="8" t="n">
        <f aca="false">-AL71</f>
        <v>-2192.47</v>
      </c>
      <c r="AM7" s="9" t="n">
        <f aca="false">-AM71</f>
        <v>-1884.14</v>
      </c>
      <c r="AN7" s="10" t="n">
        <f aca="false">AM7-AL7</f>
        <v>308.33</v>
      </c>
    </row>
    <row r="8" customFormat="false" ht="12.8" hidden="false" customHeight="false" outlineLevel="0" collapsed="false">
      <c r="A8" s="7" t="s">
        <v>22</v>
      </c>
      <c r="B8" s="8" t="n">
        <f aca="false">-B77</f>
        <v>-4140.53</v>
      </c>
      <c r="C8" s="9" t="n">
        <f aca="false">-C77</f>
        <v>-4140.53</v>
      </c>
      <c r="D8" s="10" t="n">
        <f aca="false">C8-B8</f>
        <v>0</v>
      </c>
      <c r="E8" s="8" t="n">
        <f aca="false">-E77</f>
        <v>-0</v>
      </c>
      <c r="F8" s="9" t="n">
        <f aca="false">-F77</f>
        <v>-0</v>
      </c>
      <c r="G8" s="10" t="n">
        <f aca="false">F8-E8</f>
        <v>0</v>
      </c>
      <c r="H8" s="8" t="n">
        <f aca="false">-H77</f>
        <v>-0</v>
      </c>
      <c r="I8" s="9" t="n">
        <f aca="false">-I77</f>
        <v>-0</v>
      </c>
      <c r="J8" s="10" t="n">
        <f aca="false">I8-H8</f>
        <v>0</v>
      </c>
      <c r="K8" s="8" t="n">
        <f aca="false">-K77</f>
        <v>-0</v>
      </c>
      <c r="L8" s="9" t="n">
        <f aca="false">-L77</f>
        <v>-0</v>
      </c>
      <c r="M8" s="10" t="n">
        <f aca="false">L8-K8</f>
        <v>0</v>
      </c>
      <c r="N8" s="8" t="n">
        <f aca="false">-N77</f>
        <v>-0</v>
      </c>
      <c r="O8" s="9" t="n">
        <f aca="false">-O77</f>
        <v>-0</v>
      </c>
      <c r="P8" s="10" t="n">
        <f aca="false">O8-N8</f>
        <v>0</v>
      </c>
      <c r="Q8" s="8" t="n">
        <f aca="false">-Q77</f>
        <v>-0</v>
      </c>
      <c r="R8" s="9" t="n">
        <f aca="false">-R77</f>
        <v>-0</v>
      </c>
      <c r="S8" s="10" t="n">
        <f aca="false">R8-Q8</f>
        <v>0</v>
      </c>
      <c r="T8" s="8" t="n">
        <f aca="false">-T77</f>
        <v>-0</v>
      </c>
      <c r="U8" s="9" t="n">
        <f aca="false">-U77</f>
        <v>-0</v>
      </c>
      <c r="V8" s="10" t="n">
        <f aca="false">U8-T8</f>
        <v>0</v>
      </c>
      <c r="W8" s="8" t="n">
        <f aca="false">-W77</f>
        <v>-0</v>
      </c>
      <c r="X8" s="9" t="n">
        <f aca="false">-X77</f>
        <v>-0</v>
      </c>
      <c r="Y8" s="10" t="n">
        <f aca="false">X8-W8</f>
        <v>0</v>
      </c>
      <c r="Z8" s="8" t="n">
        <f aca="false">-Z77</f>
        <v>-0</v>
      </c>
      <c r="AA8" s="9" t="n">
        <f aca="false">-AA77</f>
        <v>-0</v>
      </c>
      <c r="AB8" s="10" t="n">
        <f aca="false">AA8-Z8</f>
        <v>0</v>
      </c>
      <c r="AC8" s="8" t="n">
        <f aca="false">-AC77</f>
        <v>-0</v>
      </c>
      <c r="AD8" s="9" t="n">
        <f aca="false">-AD77</f>
        <v>-0</v>
      </c>
      <c r="AE8" s="10" t="n">
        <f aca="false">AD8-AC8</f>
        <v>0</v>
      </c>
      <c r="AF8" s="8" t="n">
        <f aca="false">-AF77</f>
        <v>-0</v>
      </c>
      <c r="AG8" s="9" t="n">
        <f aca="false">-AG77</f>
        <v>-0</v>
      </c>
      <c r="AH8" s="10" t="n">
        <f aca="false">AG8-AF8</f>
        <v>0</v>
      </c>
      <c r="AI8" s="8" t="n">
        <f aca="false">-AI77</f>
        <v>-0</v>
      </c>
      <c r="AJ8" s="9" t="n">
        <f aca="false">-AJ77</f>
        <v>-0</v>
      </c>
      <c r="AK8" s="10" t="n">
        <f aca="false">AJ8-AI8</f>
        <v>0</v>
      </c>
      <c r="AL8" s="8" t="n">
        <f aca="false">-AL77</f>
        <v>-4140.53</v>
      </c>
      <c r="AM8" s="9" t="n">
        <f aca="false">-AM77</f>
        <v>-4140.53</v>
      </c>
      <c r="AN8" s="10" t="n">
        <f aca="false">AM8-AL8</f>
        <v>0</v>
      </c>
    </row>
    <row r="9" customFormat="false" ht="12.8" hidden="false" customHeight="false" outlineLevel="0" collapsed="false">
      <c r="A9" s="7" t="s">
        <v>23</v>
      </c>
      <c r="B9" s="8" t="n">
        <f aca="false">-B39</f>
        <v>-800</v>
      </c>
      <c r="C9" s="9" t="n">
        <f aca="false">-C39</f>
        <v>-800</v>
      </c>
      <c r="D9" s="10" t="n">
        <f aca="false">C9-B9</f>
        <v>0</v>
      </c>
      <c r="E9" s="8" t="n">
        <f aca="false">-E39</f>
        <v>-800</v>
      </c>
      <c r="F9" s="9" t="n">
        <f aca="false">-F39</f>
        <v>-800</v>
      </c>
      <c r="G9" s="10" t="n">
        <f aca="false">F9-E9</f>
        <v>0</v>
      </c>
      <c r="H9" s="8" t="n">
        <f aca="false">-H39</f>
        <v>-800</v>
      </c>
      <c r="I9" s="9" t="n">
        <f aca="false">-I39</f>
        <v>-800</v>
      </c>
      <c r="J9" s="10" t="n">
        <f aca="false">I9-H9</f>
        <v>0</v>
      </c>
      <c r="K9" s="8" t="n">
        <f aca="false">-K39</f>
        <v>-800</v>
      </c>
      <c r="L9" s="9" t="n">
        <f aca="false">-L39</f>
        <v>-800</v>
      </c>
      <c r="M9" s="10" t="n">
        <f aca="false">L9-K9</f>
        <v>0</v>
      </c>
      <c r="N9" s="8" t="n">
        <f aca="false">-N39</f>
        <v>-800</v>
      </c>
      <c r="O9" s="9" t="n">
        <f aca="false">-O39</f>
        <v>-800</v>
      </c>
      <c r="P9" s="10" t="n">
        <f aca="false">O9-N9</f>
        <v>0</v>
      </c>
      <c r="Q9" s="8" t="n">
        <f aca="false">-Q39</f>
        <v>-800</v>
      </c>
      <c r="R9" s="9" t="n">
        <f aca="false">-R39</f>
        <v>-800</v>
      </c>
      <c r="S9" s="10" t="n">
        <f aca="false">R9-Q9</f>
        <v>0</v>
      </c>
      <c r="T9" s="8" t="n">
        <f aca="false">-T39</f>
        <v>-800</v>
      </c>
      <c r="U9" s="9" t="n">
        <f aca="false">-U39</f>
        <v>-800</v>
      </c>
      <c r="V9" s="10" t="n">
        <f aca="false">U9-T9</f>
        <v>0</v>
      </c>
      <c r="W9" s="8" t="n">
        <f aca="false">-W39</f>
        <v>-800</v>
      </c>
      <c r="X9" s="9" t="n">
        <f aca="false">-X39</f>
        <v>-800</v>
      </c>
      <c r="Y9" s="10" t="n">
        <f aca="false">X9-W9</f>
        <v>0</v>
      </c>
      <c r="Z9" s="8" t="n">
        <f aca="false">-Z39</f>
        <v>-800</v>
      </c>
      <c r="AA9" s="9" t="n">
        <f aca="false">-AA39</f>
        <v>-800</v>
      </c>
      <c r="AB9" s="10" t="n">
        <f aca="false">AA9-Z9</f>
        <v>0</v>
      </c>
      <c r="AC9" s="8" t="n">
        <f aca="false">-AC39</f>
        <v>-800</v>
      </c>
      <c r="AD9" s="9" t="n">
        <f aca="false">-AD39</f>
        <v>-800</v>
      </c>
      <c r="AE9" s="10" t="n">
        <f aca="false">AD9-AC9</f>
        <v>0</v>
      </c>
      <c r="AF9" s="8" t="n">
        <f aca="false">-AF39</f>
        <v>-800</v>
      </c>
      <c r="AG9" s="9" t="n">
        <f aca="false">-AG39</f>
        <v>-800</v>
      </c>
      <c r="AH9" s="10" t="n">
        <f aca="false">AG9-AF9</f>
        <v>0</v>
      </c>
      <c r="AI9" s="8" t="n">
        <f aca="false">-AI39</f>
        <v>-800</v>
      </c>
      <c r="AJ9" s="9" t="n">
        <f aca="false">-AJ39</f>
        <v>-800</v>
      </c>
      <c r="AK9" s="10" t="n">
        <f aca="false">AJ9-AI9</f>
        <v>0</v>
      </c>
      <c r="AL9" s="8" t="n">
        <f aca="false">-AL39</f>
        <v>-9600</v>
      </c>
      <c r="AM9" s="9" t="n">
        <f aca="false">-AM39</f>
        <v>-9600</v>
      </c>
      <c r="AN9" s="10" t="n">
        <f aca="false">AM9-AL9</f>
        <v>0</v>
      </c>
    </row>
    <row r="10" customFormat="false" ht="12.8" hidden="false" customHeight="false" outlineLevel="0" collapsed="false">
      <c r="A10" s="7" t="s">
        <v>24</v>
      </c>
      <c r="B10" s="8" t="n">
        <f aca="false">B3-B4-B5+SUM(B7:B9)</f>
        <v>0</v>
      </c>
      <c r="C10" s="9" t="n">
        <f aca="false">C3-C4-C5+SUM(C7:C9)</f>
        <v>308.33</v>
      </c>
      <c r="D10" s="10" t="n">
        <f aca="false">B10-C10</f>
        <v>-308.33</v>
      </c>
      <c r="E10" s="8" t="n">
        <f aca="false">E3-E4-E5+SUM(E7:E9)</f>
        <v>6333</v>
      </c>
      <c r="F10" s="9" t="n">
        <f aca="false">F3-F4-F5+SUM(F7:F9)</f>
        <v>6333</v>
      </c>
      <c r="G10" s="10" t="n">
        <f aca="false">E10-F10</f>
        <v>0</v>
      </c>
      <c r="H10" s="8" t="n">
        <f aca="false">H3-H4-H5+SUM(H7:H9)</f>
        <v>6333</v>
      </c>
      <c r="I10" s="9" t="n">
        <f aca="false">I3-I4-I5+SUM(I7:I9)</f>
        <v>6333</v>
      </c>
      <c r="J10" s="10" t="n">
        <f aca="false">H10-I10</f>
        <v>0</v>
      </c>
      <c r="K10" s="8" t="n">
        <f aca="false">K3-K4-K5+SUM(K7:K9)</f>
        <v>6333</v>
      </c>
      <c r="L10" s="9" t="n">
        <f aca="false">L3-L4-L5+SUM(L7:L9)</f>
        <v>6333</v>
      </c>
      <c r="M10" s="10" t="n">
        <f aca="false">K10-L10</f>
        <v>0</v>
      </c>
      <c r="N10" s="8" t="n">
        <f aca="false">N3-N4-N5+SUM(N7:N9)</f>
        <v>6333</v>
      </c>
      <c r="O10" s="9" t="n">
        <f aca="false">O3-O4-O5+SUM(O7:O9)</f>
        <v>6333</v>
      </c>
      <c r="P10" s="10" t="n">
        <f aca="false">N10-O10</f>
        <v>0</v>
      </c>
      <c r="Q10" s="8" t="n">
        <f aca="false">Q3-Q4-Q5+SUM(Q7:Q9)</f>
        <v>6333</v>
      </c>
      <c r="R10" s="9" t="n">
        <f aca="false">R3-R4-R5+SUM(R7:R9)</f>
        <v>6333</v>
      </c>
      <c r="S10" s="10" t="n">
        <f aca="false">Q10-R10</f>
        <v>0</v>
      </c>
      <c r="T10" s="8" t="n">
        <f aca="false">T3-T4-T5+SUM(T7:T9)</f>
        <v>6333</v>
      </c>
      <c r="U10" s="9" t="n">
        <f aca="false">U3-U4-U5+SUM(U7:U9)</f>
        <v>6333</v>
      </c>
      <c r="V10" s="10" t="n">
        <f aca="false">T10-U10</f>
        <v>0</v>
      </c>
      <c r="W10" s="8" t="n">
        <f aca="false">W3-W4-W5+SUM(W7:W9)</f>
        <v>6333</v>
      </c>
      <c r="X10" s="9" t="n">
        <f aca="false">X3-X4-X5+SUM(X7:X9)</f>
        <v>6333</v>
      </c>
      <c r="Y10" s="10" t="n">
        <f aca="false">W10-X10</f>
        <v>0</v>
      </c>
      <c r="Z10" s="8" t="n">
        <f aca="false">Z3-Z4-Z5+SUM(Z7:Z9)</f>
        <v>6333</v>
      </c>
      <c r="AA10" s="9" t="n">
        <f aca="false">AA3-AA4-AA5+SUM(AA7:AA9)</f>
        <v>6333</v>
      </c>
      <c r="AB10" s="10" t="n">
        <f aca="false">Z10-AA10</f>
        <v>0</v>
      </c>
      <c r="AC10" s="8" t="n">
        <f aca="false">AC3-AC4-AC5+SUM(AC7:AC9)</f>
        <v>6333</v>
      </c>
      <c r="AD10" s="9" t="n">
        <f aca="false">AD3-AD4-AD5+SUM(AD7:AD9)</f>
        <v>6333</v>
      </c>
      <c r="AE10" s="10" t="n">
        <f aca="false">AC10-AD10</f>
        <v>0</v>
      </c>
      <c r="AF10" s="8" t="n">
        <f aca="false">AF3-AF4-AF5+SUM(AF7:AF9)</f>
        <v>6333</v>
      </c>
      <c r="AG10" s="9" t="n">
        <f aca="false">AG3-AG4-AG5+SUM(AG7:AG9)</f>
        <v>6333</v>
      </c>
      <c r="AH10" s="10" t="n">
        <f aca="false">AF10-AG10</f>
        <v>0</v>
      </c>
      <c r="AI10" s="8" t="n">
        <f aca="false">AI3-AI4-AI5+SUM(AI7:AI9)</f>
        <v>6333</v>
      </c>
      <c r="AJ10" s="9" t="n">
        <f aca="false">AJ3-AJ4-AJ5+SUM(AJ7:AJ9)</f>
        <v>6333</v>
      </c>
      <c r="AK10" s="10" t="n">
        <f aca="false">AI10-AJ10</f>
        <v>0</v>
      </c>
      <c r="AL10" s="8" t="n">
        <f aca="false">AL3-AL4-AL5+SUM(AL7:AL9)</f>
        <v>69663</v>
      </c>
      <c r="AM10" s="9" t="n">
        <f aca="false">AM3-AM4-AM5+SUM(AM7:AM9)</f>
        <v>69971.33</v>
      </c>
      <c r="AN10" s="10" t="n">
        <f aca="false">AL10-AM10</f>
        <v>-308.330000000002</v>
      </c>
    </row>
    <row r="11" customFormat="false" ht="12.8" hidden="false" customHeight="false" outlineLevel="0" collapsed="false">
      <c r="A11" s="3"/>
      <c r="B11" s="13"/>
      <c r="C11" s="3"/>
      <c r="D11" s="14"/>
      <c r="E11" s="13"/>
      <c r="F11" s="3"/>
      <c r="G11" s="14"/>
      <c r="H11" s="13"/>
      <c r="I11" s="3"/>
      <c r="J11" s="14"/>
      <c r="K11" s="13"/>
      <c r="L11" s="3"/>
      <c r="M11" s="14"/>
      <c r="N11" s="13"/>
      <c r="O11" s="3"/>
      <c r="P11" s="14"/>
      <c r="Q11" s="13"/>
      <c r="R11" s="3"/>
      <c r="S11" s="14"/>
      <c r="T11" s="13"/>
      <c r="U11" s="3"/>
      <c r="V11" s="14"/>
      <c r="W11" s="13"/>
      <c r="X11" s="3"/>
      <c r="Y11" s="14"/>
      <c r="Z11" s="13"/>
      <c r="AA11" s="3"/>
      <c r="AB11" s="14"/>
      <c r="AC11" s="13"/>
      <c r="AD11" s="3"/>
      <c r="AE11" s="14"/>
      <c r="AF11" s="13"/>
      <c r="AG11" s="3"/>
      <c r="AH11" s="14"/>
      <c r="AI11" s="13"/>
      <c r="AJ11" s="3"/>
      <c r="AK11" s="14"/>
      <c r="AL11" s="13"/>
      <c r="AM11" s="3"/>
      <c r="AN11" s="14"/>
    </row>
    <row r="12" customFormat="false" ht="12.8" hidden="false" customHeight="false" outlineLevel="0" collapsed="false">
      <c r="B12" s="15" t="s">
        <v>15</v>
      </c>
      <c r="C12" s="16" t="s">
        <v>16</v>
      </c>
      <c r="D12" s="17" t="s">
        <v>17</v>
      </c>
      <c r="E12" s="15" t="s">
        <v>15</v>
      </c>
      <c r="F12" s="16" t="s">
        <v>16</v>
      </c>
      <c r="G12" s="17" t="s">
        <v>17</v>
      </c>
      <c r="H12" s="15" t="s">
        <v>15</v>
      </c>
      <c r="I12" s="16" t="s">
        <v>16</v>
      </c>
      <c r="J12" s="17" t="s">
        <v>17</v>
      </c>
      <c r="K12" s="15" t="s">
        <v>15</v>
      </c>
      <c r="L12" s="16" t="s">
        <v>16</v>
      </c>
      <c r="M12" s="17" t="s">
        <v>17</v>
      </c>
      <c r="N12" s="15" t="s">
        <v>15</v>
      </c>
      <c r="O12" s="16" t="s">
        <v>16</v>
      </c>
      <c r="P12" s="17" t="s">
        <v>17</v>
      </c>
      <c r="Q12" s="15" t="s">
        <v>15</v>
      </c>
      <c r="R12" s="16" t="s">
        <v>16</v>
      </c>
      <c r="S12" s="17" t="s">
        <v>17</v>
      </c>
      <c r="T12" s="15" t="s">
        <v>15</v>
      </c>
      <c r="U12" s="16" t="s">
        <v>16</v>
      </c>
      <c r="V12" s="17" t="s">
        <v>17</v>
      </c>
      <c r="W12" s="15" t="s">
        <v>15</v>
      </c>
      <c r="X12" s="16" t="s">
        <v>16</v>
      </c>
      <c r="Y12" s="17" t="s">
        <v>17</v>
      </c>
      <c r="Z12" s="15" t="s">
        <v>15</v>
      </c>
      <c r="AA12" s="16" t="s">
        <v>16</v>
      </c>
      <c r="AB12" s="17" t="s">
        <v>17</v>
      </c>
      <c r="AC12" s="15" t="s">
        <v>15</v>
      </c>
      <c r="AD12" s="16" t="s">
        <v>16</v>
      </c>
      <c r="AE12" s="17" t="s">
        <v>17</v>
      </c>
      <c r="AF12" s="15" t="s">
        <v>15</v>
      </c>
      <c r="AG12" s="16" t="s">
        <v>16</v>
      </c>
      <c r="AH12" s="17" t="s">
        <v>17</v>
      </c>
      <c r="AI12" s="15" t="s">
        <v>15</v>
      </c>
      <c r="AJ12" s="16" t="s">
        <v>16</v>
      </c>
      <c r="AK12" s="17" t="s">
        <v>17</v>
      </c>
      <c r="AL12" s="18" t="s">
        <v>15</v>
      </c>
      <c r="AM12" s="19" t="s">
        <v>16</v>
      </c>
      <c r="AN12" s="20" t="s">
        <v>17</v>
      </c>
    </row>
    <row r="13" customFormat="false" ht="12.8" hidden="false" customHeight="false" outlineLevel="0" collapsed="false">
      <c r="A13" s="21" t="s">
        <v>18</v>
      </c>
      <c r="B13" s="22"/>
      <c r="C13" s="23"/>
      <c r="D13" s="24"/>
      <c r="E13" s="22"/>
      <c r="F13" s="23"/>
      <c r="G13" s="24"/>
      <c r="H13" s="22"/>
      <c r="I13" s="23"/>
      <c r="J13" s="24"/>
      <c r="K13" s="22"/>
      <c r="L13" s="23"/>
      <c r="M13" s="24"/>
      <c r="N13" s="22"/>
      <c r="O13" s="23"/>
      <c r="P13" s="24"/>
      <c r="Q13" s="22"/>
      <c r="R13" s="23"/>
      <c r="S13" s="24"/>
      <c r="T13" s="22"/>
      <c r="U13" s="23"/>
      <c r="V13" s="24"/>
      <c r="W13" s="22"/>
      <c r="X13" s="23"/>
      <c r="Y13" s="24"/>
      <c r="Z13" s="22"/>
      <c r="AA13" s="23"/>
      <c r="AB13" s="24"/>
      <c r="AC13" s="22"/>
      <c r="AD13" s="23"/>
      <c r="AE13" s="24"/>
      <c r="AF13" s="22"/>
      <c r="AG13" s="23"/>
      <c r="AH13" s="24"/>
      <c r="AI13" s="22"/>
      <c r="AJ13" s="23"/>
      <c r="AK13" s="24"/>
      <c r="AL13" s="25"/>
      <c r="AM13" s="26"/>
      <c r="AN13" s="27"/>
    </row>
    <row r="14" customFormat="false" ht="12.8" hidden="false" customHeight="false" outlineLevel="0" collapsed="false">
      <c r="A14" s="28" t="s">
        <v>25</v>
      </c>
      <c r="B14" s="29" t="n">
        <f aca="false">SUM(B15:B16)</f>
        <v>4000</v>
      </c>
      <c r="C14" s="30" t="n">
        <f aca="false">SUM(C15:C16)</f>
        <v>4000</v>
      </c>
      <c r="D14" s="31" t="n">
        <f aca="false">C14-B14</f>
        <v>0</v>
      </c>
      <c r="E14" s="29" t="n">
        <f aca="false">SUM(E15:E16)</f>
        <v>4000</v>
      </c>
      <c r="F14" s="30" t="n">
        <f aca="false">SUM(F15:F16)</f>
        <v>4000</v>
      </c>
      <c r="G14" s="31" t="n">
        <f aca="false">F14-E14</f>
        <v>0</v>
      </c>
      <c r="H14" s="29" t="n">
        <f aca="false">SUM(H15:H16)</f>
        <v>4000</v>
      </c>
      <c r="I14" s="30" t="n">
        <f aca="false">SUM(I15:I16)</f>
        <v>4000</v>
      </c>
      <c r="J14" s="31" t="n">
        <f aca="false">I14-H14</f>
        <v>0</v>
      </c>
      <c r="K14" s="29" t="n">
        <f aca="false">SUM(K15:K16)</f>
        <v>4000</v>
      </c>
      <c r="L14" s="30" t="n">
        <f aca="false">SUM(L15:L16)</f>
        <v>4000</v>
      </c>
      <c r="M14" s="31" t="n">
        <f aca="false">L14-K14</f>
        <v>0</v>
      </c>
      <c r="N14" s="29" t="n">
        <f aca="false">SUM(N15:N16)</f>
        <v>4000</v>
      </c>
      <c r="O14" s="30" t="n">
        <f aca="false">SUM(O15:O16)</f>
        <v>4000</v>
      </c>
      <c r="P14" s="31" t="n">
        <f aca="false">O14-N14</f>
        <v>0</v>
      </c>
      <c r="Q14" s="29" t="n">
        <f aca="false">SUM(Q15:Q16)</f>
        <v>4000</v>
      </c>
      <c r="R14" s="30" t="n">
        <f aca="false">SUM(R15:R16)</f>
        <v>4000</v>
      </c>
      <c r="S14" s="31" t="n">
        <f aca="false">R14-Q14</f>
        <v>0</v>
      </c>
      <c r="T14" s="29" t="n">
        <f aca="false">SUM(T15:T16)</f>
        <v>4000</v>
      </c>
      <c r="U14" s="30" t="n">
        <f aca="false">SUM(U15:U16)</f>
        <v>4000</v>
      </c>
      <c r="V14" s="31" t="n">
        <f aca="false">U14-T14</f>
        <v>0</v>
      </c>
      <c r="W14" s="29" t="n">
        <f aca="false">SUM(W15:W16)</f>
        <v>4000</v>
      </c>
      <c r="X14" s="30" t="n">
        <f aca="false">SUM(X15:X16)</f>
        <v>4000</v>
      </c>
      <c r="Y14" s="31" t="n">
        <f aca="false">X14-W14</f>
        <v>0</v>
      </c>
      <c r="Z14" s="29" t="n">
        <f aca="false">SUM(Z15:Z16)</f>
        <v>4000</v>
      </c>
      <c r="AA14" s="30" t="n">
        <f aca="false">SUM(AA15:AA16)</f>
        <v>4000</v>
      </c>
      <c r="AB14" s="31" t="n">
        <f aca="false">AA14-Z14</f>
        <v>0</v>
      </c>
      <c r="AC14" s="29" t="n">
        <f aca="false">SUM(AC15:AC16)</f>
        <v>4000</v>
      </c>
      <c r="AD14" s="30" t="n">
        <f aca="false">SUM(AD15:AD16)</f>
        <v>4000</v>
      </c>
      <c r="AE14" s="31" t="n">
        <f aca="false">AD14-AC14</f>
        <v>0</v>
      </c>
      <c r="AF14" s="29" t="n">
        <f aca="false">SUM(AF15:AF16)</f>
        <v>4000</v>
      </c>
      <c r="AG14" s="30" t="n">
        <f aca="false">SUM(AG15:AG16)</f>
        <v>4000</v>
      </c>
      <c r="AH14" s="31" t="n">
        <f aca="false">AG14-AF14</f>
        <v>0</v>
      </c>
      <c r="AI14" s="29" t="n">
        <f aca="false">SUM(AI15:AI16)</f>
        <v>4000</v>
      </c>
      <c r="AJ14" s="30" t="n">
        <f aca="false">SUM(AJ15:AJ16)</f>
        <v>4000</v>
      </c>
      <c r="AK14" s="31" t="n">
        <f aca="false">AJ14-AI14</f>
        <v>0</v>
      </c>
      <c r="AL14" s="32" t="n">
        <f aca="false">SUM(B14,E14,H14,K14,N14,Q14,T14,W14,Z14,AC14,AF14,AI14)</f>
        <v>48000</v>
      </c>
      <c r="AM14" s="32" t="n">
        <f aca="false">SUM(C14,F14,I14,L14,O14,R14,U14,X14,AA14,AD14,AG14,AJ14)</f>
        <v>48000</v>
      </c>
      <c r="AN14" s="32" t="n">
        <f aca="false">SUM(D14,G14,J14,M14,P14,S14,V14,Y14,AB14,AE14,AH14,AK14)</f>
        <v>0</v>
      </c>
    </row>
    <row r="15" customFormat="false" ht="12.8" hidden="false" customHeight="false" outlineLevel="0" collapsed="false">
      <c r="A15" s="0" t="s">
        <v>26</v>
      </c>
      <c r="B15" s="33" t="n">
        <v>2000</v>
      </c>
      <c r="C15" s="34" t="n">
        <v>2000</v>
      </c>
      <c r="D15" s="35" t="n">
        <f aca="false">C15-B15</f>
        <v>0</v>
      </c>
      <c r="E15" s="33" t="n">
        <v>2000</v>
      </c>
      <c r="F15" s="34" t="n">
        <v>2000</v>
      </c>
      <c r="G15" s="35" t="n">
        <f aca="false">F15-E15</f>
        <v>0</v>
      </c>
      <c r="H15" s="33" t="n">
        <v>2000</v>
      </c>
      <c r="I15" s="34" t="n">
        <v>2000</v>
      </c>
      <c r="J15" s="35" t="n">
        <f aca="false">I15-H15</f>
        <v>0</v>
      </c>
      <c r="K15" s="33" t="n">
        <v>2000</v>
      </c>
      <c r="L15" s="34" t="n">
        <v>2000</v>
      </c>
      <c r="M15" s="35" t="n">
        <f aca="false">L15-K15</f>
        <v>0</v>
      </c>
      <c r="N15" s="33" t="n">
        <v>2000</v>
      </c>
      <c r="O15" s="34" t="n">
        <v>2000</v>
      </c>
      <c r="P15" s="35" t="n">
        <f aca="false">O15-N15</f>
        <v>0</v>
      </c>
      <c r="Q15" s="33" t="n">
        <v>2000</v>
      </c>
      <c r="R15" s="34" t="n">
        <v>2000</v>
      </c>
      <c r="S15" s="35" t="n">
        <f aca="false">R15-Q15</f>
        <v>0</v>
      </c>
      <c r="T15" s="33" t="n">
        <v>2000</v>
      </c>
      <c r="U15" s="34" t="n">
        <v>2000</v>
      </c>
      <c r="V15" s="35" t="n">
        <f aca="false">U15-T15</f>
        <v>0</v>
      </c>
      <c r="W15" s="33" t="n">
        <v>2000</v>
      </c>
      <c r="X15" s="34" t="n">
        <v>2000</v>
      </c>
      <c r="Y15" s="35" t="n">
        <f aca="false">X15-W15</f>
        <v>0</v>
      </c>
      <c r="Z15" s="33" t="n">
        <v>2000</v>
      </c>
      <c r="AA15" s="34" t="n">
        <v>2000</v>
      </c>
      <c r="AB15" s="35" t="n">
        <f aca="false">AA15-Z15</f>
        <v>0</v>
      </c>
      <c r="AC15" s="33" t="n">
        <v>2000</v>
      </c>
      <c r="AD15" s="34" t="n">
        <v>2000</v>
      </c>
      <c r="AE15" s="35" t="n">
        <f aca="false">AD15-AC15</f>
        <v>0</v>
      </c>
      <c r="AF15" s="33" t="n">
        <v>2000</v>
      </c>
      <c r="AG15" s="34" t="n">
        <v>2000</v>
      </c>
      <c r="AH15" s="35" t="n">
        <f aca="false">AG15-AF15</f>
        <v>0</v>
      </c>
      <c r="AI15" s="33" t="n">
        <v>2000</v>
      </c>
      <c r="AJ15" s="34" t="n">
        <v>2000</v>
      </c>
      <c r="AK15" s="35" t="n">
        <f aca="false">AJ15-AI15</f>
        <v>0</v>
      </c>
      <c r="AL15" s="32" t="n">
        <f aca="false">SUM(B15,E15,H15,K15,N15,Q15,T15,W15,Z15,AC15,AF15,AI15)</f>
        <v>24000</v>
      </c>
      <c r="AM15" s="32" t="n">
        <f aca="false">SUM(C15,F15,I15,L15,O15,R15,U15,X15,AA15,AD15,AG15,AJ15)</f>
        <v>24000</v>
      </c>
      <c r="AN15" s="32" t="n">
        <f aca="false">SUM(D15,G15,J15,M15,P15,S15,V15,Y15,AB15,AE15,AH15,AK15)</f>
        <v>0</v>
      </c>
    </row>
    <row r="16" customFormat="false" ht="12.8" hidden="false" customHeight="false" outlineLevel="0" collapsed="false">
      <c r="A16" s="0" t="s">
        <v>27</v>
      </c>
      <c r="B16" s="33" t="n">
        <v>2000</v>
      </c>
      <c r="C16" s="34" t="n">
        <v>2000</v>
      </c>
      <c r="D16" s="35" t="n">
        <f aca="false">C16-B16</f>
        <v>0</v>
      </c>
      <c r="E16" s="33" t="n">
        <v>2000</v>
      </c>
      <c r="F16" s="34" t="n">
        <v>2000</v>
      </c>
      <c r="G16" s="35" t="n">
        <f aca="false">F16-E16</f>
        <v>0</v>
      </c>
      <c r="H16" s="33" t="n">
        <v>2000</v>
      </c>
      <c r="I16" s="34" t="n">
        <v>2000</v>
      </c>
      <c r="J16" s="35" t="n">
        <f aca="false">I16-H16</f>
        <v>0</v>
      </c>
      <c r="K16" s="33" t="n">
        <v>2000</v>
      </c>
      <c r="L16" s="34" t="n">
        <v>2000</v>
      </c>
      <c r="M16" s="35" t="n">
        <f aca="false">L16-K16</f>
        <v>0</v>
      </c>
      <c r="N16" s="33" t="n">
        <v>2000</v>
      </c>
      <c r="O16" s="34" t="n">
        <v>2000</v>
      </c>
      <c r="P16" s="35" t="n">
        <f aca="false">O16-N16</f>
        <v>0</v>
      </c>
      <c r="Q16" s="33" t="n">
        <v>2000</v>
      </c>
      <c r="R16" s="34" t="n">
        <v>2000</v>
      </c>
      <c r="S16" s="35" t="n">
        <f aca="false">R16-Q16</f>
        <v>0</v>
      </c>
      <c r="T16" s="33" t="n">
        <v>2000</v>
      </c>
      <c r="U16" s="34" t="n">
        <v>2000</v>
      </c>
      <c r="V16" s="35" t="n">
        <f aca="false">U16-T16</f>
        <v>0</v>
      </c>
      <c r="W16" s="33" t="n">
        <v>2000</v>
      </c>
      <c r="X16" s="34" t="n">
        <v>2000</v>
      </c>
      <c r="Y16" s="35" t="n">
        <f aca="false">X16-W16</f>
        <v>0</v>
      </c>
      <c r="Z16" s="33" t="n">
        <v>2000</v>
      </c>
      <c r="AA16" s="34" t="n">
        <v>2000</v>
      </c>
      <c r="AB16" s="35" t="n">
        <f aca="false">AA16-Z16</f>
        <v>0</v>
      </c>
      <c r="AC16" s="33" t="n">
        <v>2000</v>
      </c>
      <c r="AD16" s="34" t="n">
        <v>2000</v>
      </c>
      <c r="AE16" s="35" t="n">
        <f aca="false">AD16-AC16</f>
        <v>0</v>
      </c>
      <c r="AF16" s="33" t="n">
        <v>2000</v>
      </c>
      <c r="AG16" s="34" t="n">
        <v>2000</v>
      </c>
      <c r="AH16" s="35" t="n">
        <f aca="false">AG16-AF16</f>
        <v>0</v>
      </c>
      <c r="AI16" s="33" t="n">
        <v>2000</v>
      </c>
      <c r="AJ16" s="34" t="n">
        <v>2000</v>
      </c>
      <c r="AK16" s="35" t="n">
        <f aca="false">AJ16-AI16</f>
        <v>0</v>
      </c>
      <c r="AL16" s="32" t="n">
        <f aca="false">SUM(B16,E16,H16,K16,N16,Q16,T16,W16,Z16,AC16,AF16,AI16)</f>
        <v>24000</v>
      </c>
      <c r="AM16" s="32" t="n">
        <f aca="false">SUM(C16,F16,I16,L16,O16,R16,U16,X16,AA16,AD16,AG16,AJ16)</f>
        <v>24000</v>
      </c>
      <c r="AN16" s="32" t="n">
        <f aca="false">SUM(D16,G16,J16,M16,P16,S16,V16,Y16,AB16,AE16,AH16,AK16)</f>
        <v>0</v>
      </c>
    </row>
    <row r="17" customFormat="false" ht="12.8" hidden="false" customHeight="false" outlineLevel="0" collapsed="false">
      <c r="B17" s="33"/>
      <c r="C17" s="34"/>
      <c r="D17" s="36"/>
      <c r="E17" s="33"/>
      <c r="F17" s="34"/>
      <c r="G17" s="36"/>
      <c r="H17" s="33"/>
      <c r="I17" s="34"/>
      <c r="J17" s="36"/>
      <c r="K17" s="33"/>
      <c r="L17" s="34"/>
      <c r="M17" s="36"/>
      <c r="N17" s="33"/>
      <c r="O17" s="34"/>
      <c r="P17" s="36"/>
      <c r="Q17" s="33"/>
      <c r="R17" s="34"/>
      <c r="S17" s="36"/>
      <c r="T17" s="33"/>
      <c r="U17" s="34"/>
      <c r="V17" s="36"/>
      <c r="W17" s="33"/>
      <c r="X17" s="34"/>
      <c r="Y17" s="36"/>
      <c r="Z17" s="33"/>
      <c r="AA17" s="34"/>
      <c r="AB17" s="36"/>
      <c r="AC17" s="33"/>
      <c r="AD17" s="34"/>
      <c r="AE17" s="36"/>
      <c r="AF17" s="33"/>
      <c r="AG17" s="34"/>
      <c r="AH17" s="36"/>
      <c r="AI17" s="33"/>
      <c r="AJ17" s="34"/>
      <c r="AK17" s="36"/>
      <c r="AL17" s="37"/>
      <c r="AM17" s="38"/>
      <c r="AN17" s="39"/>
    </row>
    <row r="18" customFormat="false" ht="12.8" hidden="false" customHeight="false" outlineLevel="0" collapsed="false">
      <c r="A18" s="28" t="s">
        <v>28</v>
      </c>
      <c r="B18" s="29" t="n">
        <f aca="false">SUM(B19:B20)</f>
        <v>4000</v>
      </c>
      <c r="C18" s="30" t="n">
        <f aca="false">SUM(C19:C20)</f>
        <v>4000</v>
      </c>
      <c r="D18" s="31" t="n">
        <f aca="false">C18-B18</f>
        <v>0</v>
      </c>
      <c r="E18" s="29" t="n">
        <f aca="false">SUM(E19:E20)</f>
        <v>4000</v>
      </c>
      <c r="F18" s="30" t="n">
        <f aca="false">SUM(F19:F20)</f>
        <v>4000</v>
      </c>
      <c r="G18" s="31" t="n">
        <f aca="false">F18-E18</f>
        <v>0</v>
      </c>
      <c r="H18" s="29" t="n">
        <f aca="false">SUM(H19:H20)</f>
        <v>4000</v>
      </c>
      <c r="I18" s="30" t="n">
        <f aca="false">SUM(I19:I20)</f>
        <v>4000</v>
      </c>
      <c r="J18" s="31" t="n">
        <f aca="false">I18-H18</f>
        <v>0</v>
      </c>
      <c r="K18" s="29" t="n">
        <f aca="false">SUM(K19:K20)</f>
        <v>4000</v>
      </c>
      <c r="L18" s="30" t="n">
        <f aca="false">SUM(L19:L20)</f>
        <v>4000</v>
      </c>
      <c r="M18" s="31" t="n">
        <f aca="false">L18-K18</f>
        <v>0</v>
      </c>
      <c r="N18" s="29" t="n">
        <f aca="false">SUM(N19:N20)</f>
        <v>4000</v>
      </c>
      <c r="O18" s="30" t="n">
        <f aca="false">SUM(O19:O20)</f>
        <v>4000</v>
      </c>
      <c r="P18" s="31" t="n">
        <f aca="false">O18-N18</f>
        <v>0</v>
      </c>
      <c r="Q18" s="29" t="n">
        <f aca="false">SUM(Q19:Q20)</f>
        <v>4000</v>
      </c>
      <c r="R18" s="30" t="n">
        <f aca="false">SUM(R19:R20)</f>
        <v>4000</v>
      </c>
      <c r="S18" s="31" t="n">
        <f aca="false">R18-Q18</f>
        <v>0</v>
      </c>
      <c r="T18" s="29" t="n">
        <f aca="false">SUM(T19:T20)</f>
        <v>4000</v>
      </c>
      <c r="U18" s="30" t="n">
        <f aca="false">SUM(U19:U20)</f>
        <v>4000</v>
      </c>
      <c r="V18" s="31" t="n">
        <f aca="false">U18-T18</f>
        <v>0</v>
      </c>
      <c r="W18" s="29" t="n">
        <f aca="false">SUM(W19:W20)</f>
        <v>4000</v>
      </c>
      <c r="X18" s="30" t="n">
        <f aca="false">SUM(X19:X20)</f>
        <v>4000</v>
      </c>
      <c r="Y18" s="31" t="n">
        <f aca="false">X18-W18</f>
        <v>0</v>
      </c>
      <c r="Z18" s="29" t="n">
        <f aca="false">SUM(Z19:Z20)</f>
        <v>4000</v>
      </c>
      <c r="AA18" s="30" t="n">
        <f aca="false">SUM(AA19:AA20)</f>
        <v>4000</v>
      </c>
      <c r="AB18" s="31" t="n">
        <f aca="false">AA18-Z18</f>
        <v>0</v>
      </c>
      <c r="AC18" s="29" t="n">
        <f aca="false">SUM(AC19:AC20)</f>
        <v>4000</v>
      </c>
      <c r="AD18" s="30" t="n">
        <f aca="false">SUM(AD19:AD20)</f>
        <v>4000</v>
      </c>
      <c r="AE18" s="31" t="n">
        <f aca="false">AD18-AC18</f>
        <v>0</v>
      </c>
      <c r="AF18" s="29" t="n">
        <f aca="false">SUM(AF19:AF20)</f>
        <v>4000</v>
      </c>
      <c r="AG18" s="30" t="n">
        <f aca="false">SUM(AG19:AG20)</f>
        <v>4000</v>
      </c>
      <c r="AH18" s="31" t="n">
        <f aca="false">AG18-AF18</f>
        <v>0</v>
      </c>
      <c r="AI18" s="29" t="n">
        <f aca="false">SUM(AI19:AI20)</f>
        <v>4000</v>
      </c>
      <c r="AJ18" s="30" t="n">
        <f aca="false">SUM(AJ19:AJ20)</f>
        <v>4000</v>
      </c>
      <c r="AK18" s="31" t="n">
        <f aca="false">AJ18-AI18</f>
        <v>0</v>
      </c>
      <c r="AL18" s="32" t="n">
        <f aca="false">SUM(B18,E18,H18,K18,N18,Q18,T18,W18,Z18,AC18,AF18,AI18)</f>
        <v>48000</v>
      </c>
      <c r="AM18" s="32" t="n">
        <f aca="false">SUM(C18,F18,I18,L18,O18,R18,U18,X18,AA18,AD18,AG18,AJ18)</f>
        <v>48000</v>
      </c>
      <c r="AN18" s="32" t="n">
        <f aca="false">SUM(D18,G18,J18,M18,P18,S18,V18,Y18,AB18,AE18,AH18,AK18)</f>
        <v>0</v>
      </c>
    </row>
    <row r="19" customFormat="false" ht="12.8" hidden="false" customHeight="false" outlineLevel="0" collapsed="false">
      <c r="A19" s="0" t="s">
        <v>29</v>
      </c>
      <c r="B19" s="33" t="n">
        <v>2000</v>
      </c>
      <c r="C19" s="34" t="n">
        <v>2000</v>
      </c>
      <c r="D19" s="35" t="n">
        <f aca="false">C19-B19</f>
        <v>0</v>
      </c>
      <c r="E19" s="33" t="n">
        <v>2000</v>
      </c>
      <c r="F19" s="34" t="n">
        <v>2000</v>
      </c>
      <c r="G19" s="35" t="n">
        <f aca="false">F19-E19</f>
        <v>0</v>
      </c>
      <c r="H19" s="33" t="n">
        <v>2000</v>
      </c>
      <c r="I19" s="34" t="n">
        <v>2000</v>
      </c>
      <c r="J19" s="35" t="n">
        <f aca="false">I19-H19</f>
        <v>0</v>
      </c>
      <c r="K19" s="33" t="n">
        <v>2000</v>
      </c>
      <c r="L19" s="34" t="n">
        <v>2000</v>
      </c>
      <c r="M19" s="35" t="n">
        <f aca="false">L19-K19</f>
        <v>0</v>
      </c>
      <c r="N19" s="33" t="n">
        <v>2000</v>
      </c>
      <c r="O19" s="34" t="n">
        <v>2000</v>
      </c>
      <c r="P19" s="35" t="n">
        <f aca="false">O19-N19</f>
        <v>0</v>
      </c>
      <c r="Q19" s="33" t="n">
        <v>2000</v>
      </c>
      <c r="R19" s="34" t="n">
        <v>2000</v>
      </c>
      <c r="S19" s="35" t="n">
        <f aca="false">R19-Q19</f>
        <v>0</v>
      </c>
      <c r="T19" s="33" t="n">
        <v>2000</v>
      </c>
      <c r="U19" s="34" t="n">
        <v>2000</v>
      </c>
      <c r="V19" s="35" t="n">
        <f aca="false">U19-T19</f>
        <v>0</v>
      </c>
      <c r="W19" s="33" t="n">
        <v>2000</v>
      </c>
      <c r="X19" s="34" t="n">
        <v>2000</v>
      </c>
      <c r="Y19" s="35" t="n">
        <f aca="false">X19-W19</f>
        <v>0</v>
      </c>
      <c r="Z19" s="33" t="n">
        <v>2000</v>
      </c>
      <c r="AA19" s="34" t="n">
        <v>2000</v>
      </c>
      <c r="AB19" s="35" t="n">
        <f aca="false">AA19-Z19</f>
        <v>0</v>
      </c>
      <c r="AC19" s="33" t="n">
        <v>2000</v>
      </c>
      <c r="AD19" s="34" t="n">
        <v>2000</v>
      </c>
      <c r="AE19" s="35" t="n">
        <f aca="false">AD19-AC19</f>
        <v>0</v>
      </c>
      <c r="AF19" s="33" t="n">
        <v>2000</v>
      </c>
      <c r="AG19" s="34" t="n">
        <v>2000</v>
      </c>
      <c r="AH19" s="35" t="n">
        <f aca="false">AG19-AF19</f>
        <v>0</v>
      </c>
      <c r="AI19" s="33" t="n">
        <v>2000</v>
      </c>
      <c r="AJ19" s="34" t="n">
        <v>2000</v>
      </c>
      <c r="AK19" s="35" t="n">
        <f aca="false">AJ19-AI19</f>
        <v>0</v>
      </c>
      <c r="AL19" s="32" t="n">
        <f aca="false">SUM(B19,E19,H19,K19,N19,Q19,T19,W19,Z19,AC19,AF19,AI19)</f>
        <v>24000</v>
      </c>
      <c r="AM19" s="32" t="n">
        <f aca="false">SUM(C19,F19,I19,L19,O19,R19,U19,X19,AA19,AD19,AG19,AJ19)</f>
        <v>24000</v>
      </c>
      <c r="AN19" s="32" t="n">
        <f aca="false">SUM(D19,G19,J19,M19,P19,S19,V19,Y19,AB19,AE19,AH19,AK19)</f>
        <v>0</v>
      </c>
    </row>
    <row r="20" customFormat="false" ht="12.8" hidden="false" customHeight="false" outlineLevel="0" collapsed="false">
      <c r="A20" s="0" t="s">
        <v>30</v>
      </c>
      <c r="B20" s="33" t="n">
        <v>2000</v>
      </c>
      <c r="C20" s="34" t="n">
        <v>2000</v>
      </c>
      <c r="D20" s="35" t="n">
        <f aca="false">C20-B20</f>
        <v>0</v>
      </c>
      <c r="E20" s="33" t="n">
        <v>2000</v>
      </c>
      <c r="F20" s="34" t="n">
        <v>2000</v>
      </c>
      <c r="G20" s="35" t="n">
        <f aca="false">F20-E20</f>
        <v>0</v>
      </c>
      <c r="H20" s="33" t="n">
        <v>2000</v>
      </c>
      <c r="I20" s="34" t="n">
        <v>2000</v>
      </c>
      <c r="J20" s="35" t="n">
        <f aca="false">I20-H20</f>
        <v>0</v>
      </c>
      <c r="K20" s="33" t="n">
        <v>2000</v>
      </c>
      <c r="L20" s="34" t="n">
        <v>2000</v>
      </c>
      <c r="M20" s="35" t="n">
        <f aca="false">L20-K20</f>
        <v>0</v>
      </c>
      <c r="N20" s="33" t="n">
        <v>2000</v>
      </c>
      <c r="O20" s="34" t="n">
        <v>2000</v>
      </c>
      <c r="P20" s="35" t="n">
        <f aca="false">O20-N20</f>
        <v>0</v>
      </c>
      <c r="Q20" s="33" t="n">
        <v>2000</v>
      </c>
      <c r="R20" s="34" t="n">
        <v>2000</v>
      </c>
      <c r="S20" s="35" t="n">
        <f aca="false">R20-Q20</f>
        <v>0</v>
      </c>
      <c r="T20" s="33" t="n">
        <v>2000</v>
      </c>
      <c r="U20" s="34" t="n">
        <v>2000</v>
      </c>
      <c r="V20" s="35" t="n">
        <f aca="false">U20-T20</f>
        <v>0</v>
      </c>
      <c r="W20" s="33" t="n">
        <v>2000</v>
      </c>
      <c r="X20" s="34" t="n">
        <v>2000</v>
      </c>
      <c r="Y20" s="35" t="n">
        <f aca="false">X20-W20</f>
        <v>0</v>
      </c>
      <c r="Z20" s="33" t="n">
        <v>2000</v>
      </c>
      <c r="AA20" s="34" t="n">
        <v>2000</v>
      </c>
      <c r="AB20" s="35" t="n">
        <f aca="false">AA20-Z20</f>
        <v>0</v>
      </c>
      <c r="AC20" s="33" t="n">
        <v>2000</v>
      </c>
      <c r="AD20" s="34" t="n">
        <v>2000</v>
      </c>
      <c r="AE20" s="35" t="n">
        <f aca="false">AD20-AC20</f>
        <v>0</v>
      </c>
      <c r="AF20" s="33" t="n">
        <v>2000</v>
      </c>
      <c r="AG20" s="34" t="n">
        <v>2000</v>
      </c>
      <c r="AH20" s="35" t="n">
        <f aca="false">AG20-AF20</f>
        <v>0</v>
      </c>
      <c r="AI20" s="33" t="n">
        <v>2000</v>
      </c>
      <c r="AJ20" s="34" t="n">
        <v>2000</v>
      </c>
      <c r="AK20" s="35" t="n">
        <f aca="false">AJ20-AI20</f>
        <v>0</v>
      </c>
      <c r="AL20" s="32" t="n">
        <f aca="false">SUM(B20,E20,H20,K20,N20,Q20,T20,W20,Z20,AC20,AF20,AI20)</f>
        <v>24000</v>
      </c>
      <c r="AM20" s="32" t="n">
        <f aca="false">SUM(C20,F20,I20,L20,O20,R20,U20,X20,AA20,AD20,AG20,AJ20)</f>
        <v>24000</v>
      </c>
      <c r="AN20" s="32" t="n">
        <f aca="false">SUM(D20,G20,J20,M20,P20,S20,V20,Y20,AB20,AE20,AH20,AK20)</f>
        <v>0</v>
      </c>
    </row>
    <row r="21" customFormat="false" ht="12.8" hidden="false" customHeight="false" outlineLevel="0" collapsed="false">
      <c r="B21" s="40"/>
      <c r="D21" s="41"/>
      <c r="E21" s="40"/>
      <c r="G21" s="41"/>
      <c r="H21" s="40"/>
      <c r="J21" s="41"/>
      <c r="K21" s="40"/>
      <c r="M21" s="41"/>
      <c r="N21" s="40"/>
      <c r="P21" s="41"/>
      <c r="Q21" s="40"/>
      <c r="S21" s="41"/>
      <c r="T21" s="40"/>
      <c r="V21" s="41"/>
      <c r="W21" s="40"/>
      <c r="Y21" s="41"/>
      <c r="Z21" s="40"/>
      <c r="AB21" s="41"/>
      <c r="AC21" s="40"/>
      <c r="AE21" s="41"/>
      <c r="AF21" s="40"/>
      <c r="AH21" s="41"/>
      <c r="AI21" s="40"/>
      <c r="AK21" s="41"/>
      <c r="AL21" s="42"/>
      <c r="AM21" s="43"/>
      <c r="AN21" s="44"/>
    </row>
    <row r="22" customFormat="false" ht="12.8" hidden="false" customHeight="false" outlineLevel="0" collapsed="false">
      <c r="A22" s="45" t="s">
        <v>31</v>
      </c>
      <c r="B22" s="46" t="n">
        <f aca="false">B18+B14</f>
        <v>8000</v>
      </c>
      <c r="C22" s="47" t="n">
        <f aca="false">C18+C14</f>
        <v>8000</v>
      </c>
      <c r="D22" s="48" t="n">
        <f aca="false">D18+D14</f>
        <v>0</v>
      </c>
      <c r="E22" s="46" t="n">
        <f aca="false">E18+E14</f>
        <v>8000</v>
      </c>
      <c r="F22" s="47" t="n">
        <f aca="false">F18+F14</f>
        <v>8000</v>
      </c>
      <c r="G22" s="48" t="n">
        <f aca="false">G18+G14</f>
        <v>0</v>
      </c>
      <c r="H22" s="46" t="n">
        <f aca="false">H18+H14</f>
        <v>8000</v>
      </c>
      <c r="I22" s="47" t="n">
        <f aca="false">I18+I14</f>
        <v>8000</v>
      </c>
      <c r="J22" s="48" t="n">
        <f aca="false">J18+J14</f>
        <v>0</v>
      </c>
      <c r="K22" s="46" t="n">
        <f aca="false">K18+K14</f>
        <v>8000</v>
      </c>
      <c r="L22" s="47" t="n">
        <f aca="false">L18+L14</f>
        <v>8000</v>
      </c>
      <c r="M22" s="48" t="n">
        <f aca="false">M18+M14</f>
        <v>0</v>
      </c>
      <c r="N22" s="46" t="n">
        <f aca="false">N18+N14</f>
        <v>8000</v>
      </c>
      <c r="O22" s="47" t="n">
        <f aca="false">O18+O14</f>
        <v>8000</v>
      </c>
      <c r="P22" s="48" t="n">
        <f aca="false">P18+P14</f>
        <v>0</v>
      </c>
      <c r="Q22" s="46" t="n">
        <f aca="false">Q18+Q14</f>
        <v>8000</v>
      </c>
      <c r="R22" s="47" t="n">
        <f aca="false">R18+R14</f>
        <v>8000</v>
      </c>
      <c r="S22" s="48" t="n">
        <f aca="false">S18+S14</f>
        <v>0</v>
      </c>
      <c r="T22" s="46" t="n">
        <f aca="false">T18+T14</f>
        <v>8000</v>
      </c>
      <c r="U22" s="47" t="n">
        <f aca="false">U18+U14</f>
        <v>8000</v>
      </c>
      <c r="V22" s="48" t="n">
        <f aca="false">V18+V14</f>
        <v>0</v>
      </c>
      <c r="W22" s="46" t="n">
        <f aca="false">W18+W14</f>
        <v>8000</v>
      </c>
      <c r="X22" s="47" t="n">
        <f aca="false">X18+X14</f>
        <v>8000</v>
      </c>
      <c r="Y22" s="48" t="n">
        <f aca="false">Y18+Y14</f>
        <v>0</v>
      </c>
      <c r="Z22" s="46" t="n">
        <f aca="false">Z18+Z14</f>
        <v>8000</v>
      </c>
      <c r="AA22" s="47" t="n">
        <f aca="false">AA18+AA14</f>
        <v>8000</v>
      </c>
      <c r="AB22" s="48" t="n">
        <f aca="false">AB18+AB14</f>
        <v>0</v>
      </c>
      <c r="AC22" s="46" t="n">
        <f aca="false">AC18+AC14</f>
        <v>8000</v>
      </c>
      <c r="AD22" s="47" t="n">
        <f aca="false">AD18+AD14</f>
        <v>8000</v>
      </c>
      <c r="AE22" s="48" t="n">
        <f aca="false">AE18+AE14</f>
        <v>0</v>
      </c>
      <c r="AF22" s="46" t="n">
        <f aca="false">AF18+AF14</f>
        <v>8000</v>
      </c>
      <c r="AG22" s="47" t="n">
        <f aca="false">AG18+AG14</f>
        <v>8000</v>
      </c>
      <c r="AH22" s="48" t="n">
        <f aca="false">AH18+AH14</f>
        <v>0</v>
      </c>
      <c r="AI22" s="46" t="n">
        <f aca="false">AI18+AI14</f>
        <v>8000</v>
      </c>
      <c r="AJ22" s="47" t="n">
        <f aca="false">AJ18+AJ14</f>
        <v>8000</v>
      </c>
      <c r="AK22" s="48" t="n">
        <f aca="false">AK18+AK14</f>
        <v>0</v>
      </c>
      <c r="AL22" s="49" t="n">
        <f aca="false">AL18+AL14</f>
        <v>96000</v>
      </c>
      <c r="AM22" s="50" t="n">
        <f aca="false">AM18+AM14</f>
        <v>96000</v>
      </c>
      <c r="AN22" s="51" t="n">
        <f aca="false">AN18+AN14</f>
        <v>0</v>
      </c>
    </row>
    <row r="23" customFormat="false" ht="12.8" hidden="false" customHeight="false" outlineLevel="0" collapsed="false">
      <c r="B23" s="40"/>
      <c r="C23" s="34"/>
      <c r="D23" s="52"/>
      <c r="E23" s="40"/>
      <c r="F23" s="34"/>
      <c r="G23" s="52"/>
      <c r="H23" s="40"/>
      <c r="I23" s="34"/>
      <c r="J23" s="52"/>
      <c r="K23" s="40"/>
      <c r="L23" s="34"/>
      <c r="M23" s="52"/>
      <c r="N23" s="40"/>
      <c r="O23" s="34"/>
      <c r="P23" s="52"/>
      <c r="Q23" s="40"/>
      <c r="R23" s="34"/>
      <c r="S23" s="52"/>
      <c r="T23" s="40"/>
      <c r="U23" s="34"/>
      <c r="V23" s="52"/>
      <c r="W23" s="40"/>
      <c r="X23" s="34"/>
      <c r="Y23" s="52"/>
      <c r="Z23" s="40"/>
      <c r="AA23" s="34"/>
      <c r="AB23" s="52"/>
      <c r="AC23" s="40"/>
      <c r="AD23" s="34"/>
      <c r="AE23" s="52"/>
      <c r="AF23" s="40"/>
      <c r="AG23" s="34"/>
      <c r="AH23" s="52"/>
      <c r="AI23" s="40"/>
      <c r="AJ23" s="34"/>
      <c r="AK23" s="52"/>
      <c r="AL23" s="42"/>
      <c r="AM23" s="38"/>
      <c r="AN23" s="53"/>
    </row>
    <row r="24" customFormat="false" ht="12.8" hidden="false" customHeight="false" outlineLevel="0" collapsed="false">
      <c r="A24" s="21" t="s">
        <v>19</v>
      </c>
      <c r="B24" s="22"/>
      <c r="C24" s="23"/>
      <c r="D24" s="24"/>
      <c r="E24" s="22"/>
      <c r="F24" s="23"/>
      <c r="G24" s="24"/>
      <c r="H24" s="22"/>
      <c r="I24" s="23"/>
      <c r="J24" s="24"/>
      <c r="K24" s="22"/>
      <c r="L24" s="23"/>
      <c r="M24" s="24"/>
      <c r="N24" s="22"/>
      <c r="O24" s="23"/>
      <c r="P24" s="24"/>
      <c r="Q24" s="22"/>
      <c r="R24" s="23"/>
      <c r="S24" s="24"/>
      <c r="T24" s="22"/>
      <c r="U24" s="23"/>
      <c r="V24" s="24"/>
      <c r="W24" s="22"/>
      <c r="X24" s="23"/>
      <c r="Y24" s="24"/>
      <c r="Z24" s="22"/>
      <c r="AA24" s="23"/>
      <c r="AB24" s="24"/>
      <c r="AC24" s="22"/>
      <c r="AD24" s="23"/>
      <c r="AE24" s="24"/>
      <c r="AF24" s="22"/>
      <c r="AG24" s="23"/>
      <c r="AH24" s="24"/>
      <c r="AI24" s="22"/>
      <c r="AJ24" s="23"/>
      <c r="AK24" s="24"/>
      <c r="AL24" s="25"/>
      <c r="AM24" s="26"/>
      <c r="AN24" s="27"/>
    </row>
    <row r="25" customFormat="false" ht="12.8" hidden="false" customHeight="false" outlineLevel="0" collapsed="false">
      <c r="A25" s="0" t="s">
        <v>32</v>
      </c>
      <c r="B25" s="33" t="n">
        <v>100</v>
      </c>
      <c r="C25" s="34" t="n">
        <v>100</v>
      </c>
      <c r="D25" s="52" t="n">
        <f aca="false">C25-B25</f>
        <v>0</v>
      </c>
      <c r="E25" s="33" t="n">
        <v>100</v>
      </c>
      <c r="F25" s="34" t="n">
        <v>100</v>
      </c>
      <c r="G25" s="52" t="n">
        <f aca="false">F25-E25</f>
        <v>0</v>
      </c>
      <c r="H25" s="33" t="n">
        <v>100</v>
      </c>
      <c r="I25" s="34" t="n">
        <v>100</v>
      </c>
      <c r="J25" s="52" t="n">
        <f aca="false">I25-H25</f>
        <v>0</v>
      </c>
      <c r="K25" s="33" t="n">
        <v>100</v>
      </c>
      <c r="L25" s="34" t="n">
        <v>100</v>
      </c>
      <c r="M25" s="52" t="n">
        <f aca="false">L25-K25</f>
        <v>0</v>
      </c>
      <c r="N25" s="33" t="n">
        <v>100</v>
      </c>
      <c r="O25" s="34" t="n">
        <v>100</v>
      </c>
      <c r="P25" s="52" t="n">
        <f aca="false">O25-N25</f>
        <v>0</v>
      </c>
      <c r="Q25" s="33" t="n">
        <v>100</v>
      </c>
      <c r="R25" s="34" t="n">
        <v>100</v>
      </c>
      <c r="S25" s="52" t="n">
        <f aca="false">R25-Q25</f>
        <v>0</v>
      </c>
      <c r="T25" s="33" t="n">
        <v>100</v>
      </c>
      <c r="U25" s="34" t="n">
        <v>100</v>
      </c>
      <c r="V25" s="52" t="n">
        <f aca="false">U25-T25</f>
        <v>0</v>
      </c>
      <c r="W25" s="33" t="n">
        <v>100</v>
      </c>
      <c r="X25" s="34" t="n">
        <v>100</v>
      </c>
      <c r="Y25" s="52" t="n">
        <f aca="false">X25-W25</f>
        <v>0</v>
      </c>
      <c r="Z25" s="33" t="n">
        <v>100</v>
      </c>
      <c r="AA25" s="34" t="n">
        <v>100</v>
      </c>
      <c r="AB25" s="52" t="n">
        <f aca="false">AA25-Z25</f>
        <v>0</v>
      </c>
      <c r="AC25" s="33" t="n">
        <v>100</v>
      </c>
      <c r="AD25" s="34" t="n">
        <v>100</v>
      </c>
      <c r="AE25" s="52" t="n">
        <f aca="false">AD25-AC25</f>
        <v>0</v>
      </c>
      <c r="AF25" s="33" t="n">
        <v>100</v>
      </c>
      <c r="AG25" s="34" t="n">
        <v>100</v>
      </c>
      <c r="AH25" s="52" t="n">
        <f aca="false">AG25-AF25</f>
        <v>0</v>
      </c>
      <c r="AI25" s="33" t="n">
        <v>100</v>
      </c>
      <c r="AJ25" s="34" t="n">
        <v>100</v>
      </c>
      <c r="AK25" s="52" t="n">
        <f aca="false">AJ25-AI25</f>
        <v>0</v>
      </c>
      <c r="AL25" s="32" t="n">
        <f aca="false">SUM(B25,E25,H25,K25,N25,Q25,T25,W25,Z25,AC25,AF25,AI25)</f>
        <v>1200</v>
      </c>
      <c r="AM25" s="32" t="n">
        <f aca="false">SUM(C25,F25,I25,L25,O25,R25,U25,X25,AA25,AD25,AG25,AJ25)</f>
        <v>1200</v>
      </c>
      <c r="AN25" s="32" t="n">
        <f aca="false">SUM(D25,G25,J25,M25,P25,S25,V25,Y25,AB25,AE25,AH25,AK25)</f>
        <v>0</v>
      </c>
    </row>
    <row r="26" customFormat="false" ht="12.8" hidden="false" customHeight="false" outlineLevel="0" collapsed="false">
      <c r="A26" s="0" t="s">
        <v>33</v>
      </c>
      <c r="B26" s="33" t="n">
        <v>80</v>
      </c>
      <c r="C26" s="34" t="n">
        <v>80</v>
      </c>
      <c r="D26" s="52" t="n">
        <f aca="false">C26-B26</f>
        <v>0</v>
      </c>
      <c r="E26" s="33" t="n">
        <v>80</v>
      </c>
      <c r="F26" s="34" t="n">
        <v>80</v>
      </c>
      <c r="G26" s="52" t="n">
        <f aca="false">F26-E26</f>
        <v>0</v>
      </c>
      <c r="H26" s="33" t="n">
        <v>80</v>
      </c>
      <c r="I26" s="34" t="n">
        <v>80</v>
      </c>
      <c r="J26" s="52" t="n">
        <f aca="false">I26-H26</f>
        <v>0</v>
      </c>
      <c r="K26" s="33" t="n">
        <v>80</v>
      </c>
      <c r="L26" s="34" t="n">
        <v>80</v>
      </c>
      <c r="M26" s="52" t="n">
        <f aca="false">L26-K26</f>
        <v>0</v>
      </c>
      <c r="N26" s="33" t="n">
        <v>80</v>
      </c>
      <c r="O26" s="34" t="n">
        <v>80</v>
      </c>
      <c r="P26" s="52" t="n">
        <f aca="false">O26-N26</f>
        <v>0</v>
      </c>
      <c r="Q26" s="33" t="n">
        <v>80</v>
      </c>
      <c r="R26" s="34" t="n">
        <v>80</v>
      </c>
      <c r="S26" s="52" t="n">
        <f aca="false">R26-Q26</f>
        <v>0</v>
      </c>
      <c r="T26" s="33" t="n">
        <v>80</v>
      </c>
      <c r="U26" s="34" t="n">
        <v>80</v>
      </c>
      <c r="V26" s="52" t="n">
        <f aca="false">U26-T26</f>
        <v>0</v>
      </c>
      <c r="W26" s="33" t="n">
        <v>80</v>
      </c>
      <c r="X26" s="34" t="n">
        <v>80</v>
      </c>
      <c r="Y26" s="52" t="n">
        <f aca="false">X26-W26</f>
        <v>0</v>
      </c>
      <c r="Z26" s="33" t="n">
        <v>80</v>
      </c>
      <c r="AA26" s="34" t="n">
        <v>80</v>
      </c>
      <c r="AB26" s="52" t="n">
        <f aca="false">AA26-Z26</f>
        <v>0</v>
      </c>
      <c r="AC26" s="33" t="n">
        <v>80</v>
      </c>
      <c r="AD26" s="34" t="n">
        <v>80</v>
      </c>
      <c r="AE26" s="52" t="n">
        <f aca="false">AD26-AC26</f>
        <v>0</v>
      </c>
      <c r="AF26" s="33" t="n">
        <v>80</v>
      </c>
      <c r="AG26" s="34" t="n">
        <v>80</v>
      </c>
      <c r="AH26" s="52" t="n">
        <f aca="false">AG26-AF26</f>
        <v>0</v>
      </c>
      <c r="AI26" s="33" t="n">
        <v>80</v>
      </c>
      <c r="AJ26" s="34" t="n">
        <v>80</v>
      </c>
      <c r="AK26" s="52" t="n">
        <f aca="false">AJ26-AI26</f>
        <v>0</v>
      </c>
      <c r="AL26" s="32" t="n">
        <f aca="false">SUM(B26,E26,H26,K26,N26,Q26,T26,W26,Z26,AC26,AF26,AI26)</f>
        <v>960</v>
      </c>
      <c r="AM26" s="32" t="n">
        <f aca="false">SUM(C26,F26,I26,L26,O26,R26,U26,X26,AA26,AD26,AG26,AJ26)</f>
        <v>960</v>
      </c>
      <c r="AN26" s="32" t="n">
        <f aca="false">SUM(D26,G26,J26,M26,P26,S26,V26,Y26,AB26,AE26,AH26,AK26)</f>
        <v>0</v>
      </c>
    </row>
    <row r="27" customFormat="false" ht="12.8" hidden="false" customHeight="false" outlineLevel="0" collapsed="false">
      <c r="B27" s="40"/>
      <c r="D27" s="41"/>
      <c r="E27" s="40"/>
      <c r="G27" s="41"/>
      <c r="H27" s="40"/>
      <c r="J27" s="41"/>
      <c r="K27" s="40"/>
      <c r="M27" s="41"/>
      <c r="N27" s="40"/>
      <c r="P27" s="41"/>
      <c r="Q27" s="40"/>
      <c r="S27" s="41"/>
      <c r="T27" s="40"/>
      <c r="V27" s="41"/>
      <c r="W27" s="40"/>
      <c r="Y27" s="41"/>
      <c r="Z27" s="40"/>
      <c r="AB27" s="41"/>
      <c r="AC27" s="40"/>
      <c r="AE27" s="41"/>
      <c r="AF27" s="40"/>
      <c r="AH27" s="41"/>
      <c r="AI27" s="40"/>
      <c r="AK27" s="41"/>
      <c r="AL27" s="42"/>
      <c r="AM27" s="43"/>
      <c r="AN27" s="44"/>
    </row>
    <row r="28" customFormat="false" ht="12.8" hidden="false" customHeight="false" outlineLevel="0" collapsed="false">
      <c r="A28" s="54" t="s">
        <v>34</v>
      </c>
      <c r="B28" s="55" t="n">
        <f aca="false">SUM(B25:B26)</f>
        <v>180</v>
      </c>
      <c r="C28" s="56" t="n">
        <f aca="false">SUM(C25:C26)</f>
        <v>180</v>
      </c>
      <c r="D28" s="57" t="n">
        <f aca="false">SUM(D25:D26)</f>
        <v>0</v>
      </c>
      <c r="E28" s="55" t="n">
        <f aca="false">SUM(E25:E26)</f>
        <v>180</v>
      </c>
      <c r="F28" s="56" t="n">
        <f aca="false">SUM(F25:F26)</f>
        <v>180</v>
      </c>
      <c r="G28" s="57" t="n">
        <f aca="false">SUM(G25:G26)</f>
        <v>0</v>
      </c>
      <c r="H28" s="55" t="n">
        <f aca="false">SUM(H25:H26)</f>
        <v>180</v>
      </c>
      <c r="I28" s="56" t="n">
        <f aca="false">SUM(I25:I26)</f>
        <v>180</v>
      </c>
      <c r="J28" s="57" t="n">
        <f aca="false">SUM(J25:J26)</f>
        <v>0</v>
      </c>
      <c r="K28" s="55" t="n">
        <f aca="false">SUM(K25:K26)</f>
        <v>180</v>
      </c>
      <c r="L28" s="56" t="n">
        <f aca="false">SUM(L25:L26)</f>
        <v>180</v>
      </c>
      <c r="M28" s="57" t="n">
        <f aca="false">SUM(M25:M26)</f>
        <v>0</v>
      </c>
      <c r="N28" s="55" t="n">
        <f aca="false">SUM(N25:N26)</f>
        <v>180</v>
      </c>
      <c r="O28" s="56" t="n">
        <f aca="false">SUM(O25:O26)</f>
        <v>180</v>
      </c>
      <c r="P28" s="57" t="n">
        <f aca="false">SUM(P25:P26)</f>
        <v>0</v>
      </c>
      <c r="Q28" s="55" t="n">
        <f aca="false">SUM(Q25:Q26)</f>
        <v>180</v>
      </c>
      <c r="R28" s="56" t="n">
        <f aca="false">SUM(R25:R26)</f>
        <v>180</v>
      </c>
      <c r="S28" s="57" t="n">
        <f aca="false">SUM(S25:S26)</f>
        <v>0</v>
      </c>
      <c r="T28" s="55" t="n">
        <f aca="false">SUM(T25:T26)</f>
        <v>180</v>
      </c>
      <c r="U28" s="56" t="n">
        <f aca="false">SUM(U25:U26)</f>
        <v>180</v>
      </c>
      <c r="V28" s="57" t="n">
        <f aca="false">SUM(V25:V26)</f>
        <v>0</v>
      </c>
      <c r="W28" s="55" t="n">
        <f aca="false">SUM(W25:W26)</f>
        <v>180</v>
      </c>
      <c r="X28" s="56" t="n">
        <f aca="false">SUM(X25:X26)</f>
        <v>180</v>
      </c>
      <c r="Y28" s="57" t="n">
        <f aca="false">SUM(Y25:Y26)</f>
        <v>0</v>
      </c>
      <c r="Z28" s="55" t="n">
        <f aca="false">SUM(Z25:Z26)</f>
        <v>180</v>
      </c>
      <c r="AA28" s="56" t="n">
        <f aca="false">SUM(AA25:AA26)</f>
        <v>180</v>
      </c>
      <c r="AB28" s="57" t="n">
        <f aca="false">SUM(AB25:AB26)</f>
        <v>0</v>
      </c>
      <c r="AC28" s="55" t="n">
        <f aca="false">SUM(AC25:AC26)</f>
        <v>180</v>
      </c>
      <c r="AD28" s="56" t="n">
        <f aca="false">SUM(AD25:AD26)</f>
        <v>180</v>
      </c>
      <c r="AE28" s="57" t="n">
        <f aca="false">SUM(AE25:AE26)</f>
        <v>0</v>
      </c>
      <c r="AF28" s="55" t="n">
        <f aca="false">SUM(AF25:AF26)</f>
        <v>180</v>
      </c>
      <c r="AG28" s="56" t="n">
        <f aca="false">SUM(AG25:AG26)</f>
        <v>180</v>
      </c>
      <c r="AH28" s="57" t="n">
        <f aca="false">SUM(AH25:AH26)</f>
        <v>0</v>
      </c>
      <c r="AI28" s="55" t="n">
        <f aca="false">SUM(AI25:AI26)</f>
        <v>180</v>
      </c>
      <c r="AJ28" s="56" t="n">
        <f aca="false">SUM(AJ25:AJ26)</f>
        <v>180</v>
      </c>
      <c r="AK28" s="57" t="n">
        <f aca="false">SUM(AK25:AK26)</f>
        <v>0</v>
      </c>
      <c r="AL28" s="58" t="n">
        <f aca="false">SUM(AL25:AL26)</f>
        <v>2160</v>
      </c>
      <c r="AM28" s="59" t="n">
        <f aca="false">SUM(AM25:AM26)</f>
        <v>2160</v>
      </c>
      <c r="AN28" s="60" t="n">
        <f aca="false">SUM(AN25:AN26)</f>
        <v>0</v>
      </c>
    </row>
    <row r="29" customFormat="false" ht="12.8" hidden="false" customHeight="false" outlineLevel="0" collapsed="false">
      <c r="B29" s="40"/>
      <c r="D29" s="41"/>
      <c r="E29" s="40"/>
      <c r="G29" s="41"/>
      <c r="H29" s="40"/>
      <c r="J29" s="41"/>
      <c r="K29" s="40"/>
      <c r="M29" s="41"/>
      <c r="N29" s="40"/>
      <c r="P29" s="41"/>
      <c r="Q29" s="40"/>
      <c r="S29" s="41"/>
      <c r="T29" s="40"/>
      <c r="V29" s="41"/>
      <c r="W29" s="40"/>
      <c r="Y29" s="41"/>
      <c r="Z29" s="40"/>
      <c r="AB29" s="41"/>
      <c r="AC29" s="40"/>
      <c r="AE29" s="41"/>
      <c r="AF29" s="40"/>
      <c r="AH29" s="41"/>
      <c r="AI29" s="40"/>
      <c r="AK29" s="41"/>
      <c r="AL29" s="42"/>
      <c r="AM29" s="43"/>
      <c r="AN29" s="44"/>
    </row>
    <row r="30" customFormat="false" ht="12.8" hidden="false" customHeight="false" outlineLevel="0" collapsed="false">
      <c r="A30" s="21" t="s">
        <v>35</v>
      </c>
      <c r="B30" s="22"/>
      <c r="C30" s="23"/>
      <c r="D30" s="24"/>
      <c r="E30" s="22"/>
      <c r="F30" s="23"/>
      <c r="G30" s="24"/>
      <c r="H30" s="22"/>
      <c r="I30" s="23"/>
      <c r="J30" s="24"/>
      <c r="K30" s="22"/>
      <c r="L30" s="23"/>
      <c r="M30" s="24"/>
      <c r="N30" s="22"/>
      <c r="O30" s="23"/>
      <c r="P30" s="24"/>
      <c r="Q30" s="22"/>
      <c r="R30" s="23"/>
      <c r="S30" s="24"/>
      <c r="T30" s="22"/>
      <c r="U30" s="23"/>
      <c r="V30" s="24"/>
      <c r="W30" s="22"/>
      <c r="X30" s="23"/>
      <c r="Y30" s="24"/>
      <c r="Z30" s="22"/>
      <c r="AA30" s="23"/>
      <c r="AB30" s="24"/>
      <c r="AC30" s="22"/>
      <c r="AD30" s="23"/>
      <c r="AE30" s="24"/>
      <c r="AF30" s="22"/>
      <c r="AG30" s="23"/>
      <c r="AH30" s="24"/>
      <c r="AI30" s="22"/>
      <c r="AJ30" s="23"/>
      <c r="AK30" s="24"/>
      <c r="AL30" s="25"/>
      <c r="AM30" s="26"/>
      <c r="AN30" s="27"/>
    </row>
    <row r="31" customFormat="false" ht="12.8" hidden="false" customHeight="false" outlineLevel="0" collapsed="false">
      <c r="A31" s="0" t="s">
        <v>36</v>
      </c>
      <c r="B31" s="33" t="n">
        <v>637</v>
      </c>
      <c r="C31" s="34" t="n">
        <v>637</v>
      </c>
      <c r="D31" s="52" t="n">
        <f aca="false">C31-B31</f>
        <v>0</v>
      </c>
      <c r="E31" s="33" t="n">
        <v>637</v>
      </c>
      <c r="F31" s="34" t="n">
        <v>637</v>
      </c>
      <c r="G31" s="52" t="n">
        <f aca="false">F31-E31</f>
        <v>0</v>
      </c>
      <c r="H31" s="33" t="n">
        <v>637</v>
      </c>
      <c r="I31" s="34" t="n">
        <v>637</v>
      </c>
      <c r="J31" s="52" t="n">
        <f aca="false">I31-H31</f>
        <v>0</v>
      </c>
      <c r="K31" s="33" t="n">
        <v>637</v>
      </c>
      <c r="L31" s="34" t="n">
        <v>637</v>
      </c>
      <c r="M31" s="52" t="n">
        <f aca="false">L31-K31</f>
        <v>0</v>
      </c>
      <c r="N31" s="33" t="n">
        <v>637</v>
      </c>
      <c r="O31" s="34" t="n">
        <v>637</v>
      </c>
      <c r="P31" s="52" t="n">
        <f aca="false">O31-N31</f>
        <v>0</v>
      </c>
      <c r="Q31" s="33" t="n">
        <v>637</v>
      </c>
      <c r="R31" s="34" t="n">
        <v>637</v>
      </c>
      <c r="S31" s="52" t="n">
        <f aca="false">R31-Q31</f>
        <v>0</v>
      </c>
      <c r="T31" s="33" t="n">
        <v>637</v>
      </c>
      <c r="U31" s="34" t="n">
        <v>637</v>
      </c>
      <c r="V31" s="52" t="n">
        <f aca="false">U31-T31</f>
        <v>0</v>
      </c>
      <c r="W31" s="33" t="n">
        <v>637</v>
      </c>
      <c r="X31" s="34" t="n">
        <v>637</v>
      </c>
      <c r="Y31" s="52" t="n">
        <f aca="false">X31-W31</f>
        <v>0</v>
      </c>
      <c r="Z31" s="33" t="n">
        <v>637</v>
      </c>
      <c r="AA31" s="34" t="n">
        <v>637</v>
      </c>
      <c r="AB31" s="52" t="n">
        <f aca="false">AA31-Z31</f>
        <v>0</v>
      </c>
      <c r="AC31" s="33" t="n">
        <v>637</v>
      </c>
      <c r="AD31" s="34" t="n">
        <v>637</v>
      </c>
      <c r="AE31" s="52" t="n">
        <f aca="false">AD31-AC31</f>
        <v>0</v>
      </c>
      <c r="AF31" s="33" t="n">
        <v>637</v>
      </c>
      <c r="AG31" s="34" t="n">
        <v>637</v>
      </c>
      <c r="AH31" s="52" t="n">
        <f aca="false">AG31-AF31</f>
        <v>0</v>
      </c>
      <c r="AI31" s="33" t="n">
        <v>637</v>
      </c>
      <c r="AJ31" s="34" t="n">
        <v>637</v>
      </c>
      <c r="AK31" s="52" t="n">
        <f aca="false">AJ31-AI31</f>
        <v>0</v>
      </c>
      <c r="AL31" s="32" t="n">
        <f aca="false">SUM(B31,E31,H31,K31,N31,Q31,T31,W31,Z31,AC31,AF31,AI31)</f>
        <v>7644</v>
      </c>
      <c r="AM31" s="32" t="n">
        <f aca="false">SUM(C31,F31,I31,L31,O31,R31,U31,X31,AA31,AD31,AG31,AJ31)</f>
        <v>7644</v>
      </c>
      <c r="AN31" s="32" t="n">
        <f aca="false">SUM(D31,G31,J31,M31,P31,S31,V31,Y31,AB31,AE31,AH31,AK31)</f>
        <v>0</v>
      </c>
    </row>
    <row r="32" customFormat="false" ht="12.8" hidden="false" customHeight="false" outlineLevel="0" collapsed="false">
      <c r="A32" s="0" t="s">
        <v>37</v>
      </c>
      <c r="B32" s="33" t="n">
        <v>50</v>
      </c>
      <c r="C32" s="34" t="n">
        <v>50</v>
      </c>
      <c r="D32" s="52" t="n">
        <f aca="false">C32-B32</f>
        <v>0</v>
      </c>
      <c r="E32" s="33" t="n">
        <v>50</v>
      </c>
      <c r="F32" s="34" t="n">
        <v>50</v>
      </c>
      <c r="G32" s="52" t="n">
        <f aca="false">F32-E32</f>
        <v>0</v>
      </c>
      <c r="H32" s="33" t="n">
        <v>50</v>
      </c>
      <c r="I32" s="34" t="n">
        <v>50</v>
      </c>
      <c r="J32" s="52" t="n">
        <f aca="false">I32-H32</f>
        <v>0</v>
      </c>
      <c r="K32" s="33" t="n">
        <v>50</v>
      </c>
      <c r="L32" s="34" t="n">
        <v>50</v>
      </c>
      <c r="M32" s="52" t="n">
        <f aca="false">L32-K32</f>
        <v>0</v>
      </c>
      <c r="N32" s="33" t="n">
        <v>50</v>
      </c>
      <c r="O32" s="34" t="n">
        <v>50</v>
      </c>
      <c r="P32" s="52" t="n">
        <f aca="false">O32-N32</f>
        <v>0</v>
      </c>
      <c r="Q32" s="33" t="n">
        <v>50</v>
      </c>
      <c r="R32" s="34" t="n">
        <v>50</v>
      </c>
      <c r="S32" s="52" t="n">
        <f aca="false">R32-Q32</f>
        <v>0</v>
      </c>
      <c r="T32" s="33" t="n">
        <v>50</v>
      </c>
      <c r="U32" s="34" t="n">
        <v>50</v>
      </c>
      <c r="V32" s="52" t="n">
        <f aca="false">U32-T32</f>
        <v>0</v>
      </c>
      <c r="W32" s="33" t="n">
        <v>50</v>
      </c>
      <c r="X32" s="34" t="n">
        <v>50</v>
      </c>
      <c r="Y32" s="52" t="n">
        <f aca="false">X32-W32</f>
        <v>0</v>
      </c>
      <c r="Z32" s="33" t="n">
        <v>50</v>
      </c>
      <c r="AA32" s="34" t="n">
        <v>50</v>
      </c>
      <c r="AB32" s="52" t="n">
        <f aca="false">AA32-Z32</f>
        <v>0</v>
      </c>
      <c r="AC32" s="33" t="n">
        <v>50</v>
      </c>
      <c r="AD32" s="34" t="n">
        <v>50</v>
      </c>
      <c r="AE32" s="52" t="n">
        <f aca="false">AD32-AC32</f>
        <v>0</v>
      </c>
      <c r="AF32" s="33" t="n">
        <v>50</v>
      </c>
      <c r="AG32" s="34" t="n">
        <v>50</v>
      </c>
      <c r="AH32" s="52" t="n">
        <f aca="false">AG32-AF32</f>
        <v>0</v>
      </c>
      <c r="AI32" s="33" t="n">
        <v>50</v>
      </c>
      <c r="AJ32" s="34" t="n">
        <v>50</v>
      </c>
      <c r="AK32" s="52" t="n">
        <f aca="false">AJ32-AI32</f>
        <v>0</v>
      </c>
      <c r="AL32" s="32" t="n">
        <f aca="false">SUM(B32,E32,H32,K32,N32,Q32,T32,W32,Z32,AC32,AF32,AI32)</f>
        <v>600</v>
      </c>
      <c r="AM32" s="32" t="n">
        <f aca="false">SUM(C32,F32,I32,L32,O32,R32,U32,X32,AA32,AD32,AG32,AJ32)</f>
        <v>600</v>
      </c>
      <c r="AN32" s="32" t="n">
        <f aca="false">SUM(D32,G32,J32,M32,P32,S32,V32,Y32,AB32,AE32,AH32,AK32)</f>
        <v>0</v>
      </c>
    </row>
    <row r="33" customFormat="false" ht="12.8" hidden="false" customHeight="false" outlineLevel="0" collapsed="false">
      <c r="B33" s="40"/>
      <c r="D33" s="41"/>
      <c r="E33" s="40"/>
      <c r="G33" s="41"/>
      <c r="H33" s="40"/>
      <c r="J33" s="41"/>
      <c r="K33" s="40"/>
      <c r="M33" s="41"/>
      <c r="N33" s="40"/>
      <c r="P33" s="41"/>
      <c r="Q33" s="40"/>
      <c r="S33" s="41"/>
      <c r="T33" s="40"/>
      <c r="V33" s="41"/>
      <c r="W33" s="40"/>
      <c r="Y33" s="41"/>
      <c r="Z33" s="40"/>
      <c r="AB33" s="41"/>
      <c r="AC33" s="40"/>
      <c r="AE33" s="41"/>
      <c r="AF33" s="40"/>
      <c r="AH33" s="41"/>
      <c r="AI33" s="40"/>
      <c r="AK33" s="41"/>
      <c r="AL33" s="42"/>
      <c r="AM33" s="43"/>
      <c r="AN33" s="44"/>
    </row>
    <row r="34" customFormat="false" ht="12.8" hidden="false" customHeight="false" outlineLevel="0" collapsed="false">
      <c r="A34" s="54" t="s">
        <v>38</v>
      </c>
      <c r="B34" s="55" t="n">
        <f aca="false">SUM(B31:B32)</f>
        <v>687</v>
      </c>
      <c r="C34" s="56" t="n">
        <f aca="false">SUM(C31:C32)</f>
        <v>687</v>
      </c>
      <c r="D34" s="57" t="n">
        <f aca="false">SUM(D31:D32)</f>
        <v>0</v>
      </c>
      <c r="E34" s="55" t="n">
        <f aca="false">SUM(E31:E32)</f>
        <v>687</v>
      </c>
      <c r="F34" s="56" t="n">
        <f aca="false">SUM(F31:F32)</f>
        <v>687</v>
      </c>
      <c r="G34" s="57" t="n">
        <f aca="false">SUM(G31:G32)</f>
        <v>0</v>
      </c>
      <c r="H34" s="55" t="n">
        <f aca="false">SUM(H31:H32)</f>
        <v>687</v>
      </c>
      <c r="I34" s="56" t="n">
        <f aca="false">SUM(I31:I32)</f>
        <v>687</v>
      </c>
      <c r="J34" s="57" t="n">
        <f aca="false">SUM(J31:J32)</f>
        <v>0</v>
      </c>
      <c r="K34" s="55" t="n">
        <f aca="false">SUM(K31:K32)</f>
        <v>687</v>
      </c>
      <c r="L34" s="56" t="n">
        <f aca="false">SUM(L31:L32)</f>
        <v>687</v>
      </c>
      <c r="M34" s="57" t="n">
        <f aca="false">SUM(M31:M32)</f>
        <v>0</v>
      </c>
      <c r="N34" s="55" t="n">
        <f aca="false">SUM(N31:N32)</f>
        <v>687</v>
      </c>
      <c r="O34" s="56" t="n">
        <f aca="false">SUM(O31:O32)</f>
        <v>687</v>
      </c>
      <c r="P34" s="57" t="n">
        <f aca="false">SUM(P31:P32)</f>
        <v>0</v>
      </c>
      <c r="Q34" s="55" t="n">
        <f aca="false">SUM(Q31:Q32)</f>
        <v>687</v>
      </c>
      <c r="R34" s="56" t="n">
        <f aca="false">SUM(R31:R32)</f>
        <v>687</v>
      </c>
      <c r="S34" s="57" t="n">
        <f aca="false">SUM(S31:S32)</f>
        <v>0</v>
      </c>
      <c r="T34" s="55" t="n">
        <f aca="false">SUM(T31:T32)</f>
        <v>687</v>
      </c>
      <c r="U34" s="56" t="n">
        <f aca="false">SUM(U31:U32)</f>
        <v>687</v>
      </c>
      <c r="V34" s="57" t="n">
        <f aca="false">SUM(V31:V32)</f>
        <v>0</v>
      </c>
      <c r="W34" s="55" t="n">
        <f aca="false">SUM(W31:W32)</f>
        <v>687</v>
      </c>
      <c r="X34" s="56" t="n">
        <f aca="false">SUM(X31:X32)</f>
        <v>687</v>
      </c>
      <c r="Y34" s="57" t="n">
        <f aca="false">SUM(Y31:Y32)</f>
        <v>0</v>
      </c>
      <c r="Z34" s="55" t="n">
        <f aca="false">SUM(Z31:Z32)</f>
        <v>687</v>
      </c>
      <c r="AA34" s="56" t="n">
        <f aca="false">SUM(AA31:AA32)</f>
        <v>687</v>
      </c>
      <c r="AB34" s="57" t="n">
        <f aca="false">SUM(AB31:AB32)</f>
        <v>0</v>
      </c>
      <c r="AC34" s="55" t="n">
        <f aca="false">SUM(AC31:AC32)</f>
        <v>687</v>
      </c>
      <c r="AD34" s="56" t="n">
        <f aca="false">SUM(AD31:AD32)</f>
        <v>687</v>
      </c>
      <c r="AE34" s="57" t="n">
        <f aca="false">SUM(AE31:AE32)</f>
        <v>0</v>
      </c>
      <c r="AF34" s="55" t="n">
        <f aca="false">SUM(AF31:AF32)</f>
        <v>687</v>
      </c>
      <c r="AG34" s="56" t="n">
        <f aca="false">SUM(AG31:AG32)</f>
        <v>687</v>
      </c>
      <c r="AH34" s="57" t="n">
        <f aca="false">SUM(AH31:AH32)</f>
        <v>0</v>
      </c>
      <c r="AI34" s="55" t="n">
        <f aca="false">SUM(AI31:AI32)</f>
        <v>687</v>
      </c>
      <c r="AJ34" s="56" t="n">
        <f aca="false">SUM(AJ31:AJ32)</f>
        <v>687</v>
      </c>
      <c r="AK34" s="57" t="n">
        <f aca="false">SUM(AK31:AK32)</f>
        <v>0</v>
      </c>
      <c r="AL34" s="58" t="n">
        <f aca="false">SUM(AL31:AL32)</f>
        <v>8244</v>
      </c>
      <c r="AM34" s="59" t="n">
        <f aca="false">SUM(AM31:AM32)</f>
        <v>8244</v>
      </c>
      <c r="AN34" s="60" t="n">
        <f aca="false">SUM(AN31:AN32)</f>
        <v>0</v>
      </c>
    </row>
    <row r="35" customFormat="false" ht="12.8" hidden="false" customHeight="false" outlineLevel="0" collapsed="false">
      <c r="B35" s="40"/>
      <c r="D35" s="41"/>
      <c r="E35" s="40"/>
      <c r="G35" s="41"/>
      <c r="H35" s="40"/>
      <c r="J35" s="41"/>
      <c r="K35" s="40"/>
      <c r="M35" s="41"/>
      <c r="N35" s="40"/>
      <c r="P35" s="41"/>
      <c r="Q35" s="40"/>
      <c r="S35" s="41"/>
      <c r="T35" s="40"/>
      <c r="V35" s="41"/>
      <c r="W35" s="40"/>
      <c r="Y35" s="41"/>
      <c r="Z35" s="40"/>
      <c r="AB35" s="41"/>
      <c r="AC35" s="40"/>
      <c r="AE35" s="41"/>
      <c r="AF35" s="40"/>
      <c r="AH35" s="41"/>
      <c r="AI35" s="40"/>
      <c r="AK35" s="41"/>
      <c r="AL35" s="42"/>
      <c r="AM35" s="43"/>
      <c r="AN35" s="44"/>
    </row>
    <row r="36" customFormat="false" ht="12.8" hidden="false" customHeight="false" outlineLevel="0" collapsed="false">
      <c r="A36" s="21" t="s">
        <v>23</v>
      </c>
      <c r="B36" s="22"/>
      <c r="C36" s="23"/>
      <c r="D36" s="24"/>
      <c r="E36" s="22"/>
      <c r="F36" s="23"/>
      <c r="G36" s="24"/>
      <c r="H36" s="22"/>
      <c r="I36" s="23"/>
      <c r="J36" s="24"/>
      <c r="K36" s="22"/>
      <c r="L36" s="23"/>
      <c r="M36" s="24"/>
      <c r="N36" s="22"/>
      <c r="O36" s="23"/>
      <c r="P36" s="24"/>
      <c r="Q36" s="22"/>
      <c r="R36" s="23"/>
      <c r="S36" s="24"/>
      <c r="T36" s="22"/>
      <c r="U36" s="23"/>
      <c r="V36" s="24"/>
      <c r="W36" s="22"/>
      <c r="X36" s="23"/>
      <c r="Y36" s="24"/>
      <c r="Z36" s="22"/>
      <c r="AA36" s="23"/>
      <c r="AB36" s="24"/>
      <c r="AC36" s="22"/>
      <c r="AD36" s="23"/>
      <c r="AE36" s="24"/>
      <c r="AF36" s="22"/>
      <c r="AG36" s="23"/>
      <c r="AH36" s="24"/>
      <c r="AI36" s="22"/>
      <c r="AJ36" s="23"/>
      <c r="AK36" s="24"/>
      <c r="AL36" s="25"/>
      <c r="AM36" s="26"/>
      <c r="AN36" s="27"/>
    </row>
    <row r="37" customFormat="false" ht="12.8" hidden="false" customHeight="false" outlineLevel="0" collapsed="false">
      <c r="A37" s="0" t="s">
        <v>39</v>
      </c>
      <c r="B37" s="33" t="n">
        <v>800</v>
      </c>
      <c r="C37" s="34" t="n">
        <v>800</v>
      </c>
      <c r="D37" s="52" t="n">
        <f aca="false">B37-C37</f>
        <v>0</v>
      </c>
      <c r="E37" s="33" t="n">
        <v>800</v>
      </c>
      <c r="F37" s="34" t="n">
        <v>800</v>
      </c>
      <c r="G37" s="52" t="n">
        <f aca="false">E37-F37</f>
        <v>0</v>
      </c>
      <c r="H37" s="33" t="n">
        <v>800</v>
      </c>
      <c r="I37" s="34" t="n">
        <v>800</v>
      </c>
      <c r="J37" s="52" t="n">
        <f aca="false">H37-I37</f>
        <v>0</v>
      </c>
      <c r="K37" s="33" t="n">
        <v>800</v>
      </c>
      <c r="L37" s="34" t="n">
        <v>800</v>
      </c>
      <c r="M37" s="52" t="n">
        <f aca="false">K37-L37</f>
        <v>0</v>
      </c>
      <c r="N37" s="33" t="n">
        <v>800</v>
      </c>
      <c r="O37" s="34" t="n">
        <v>800</v>
      </c>
      <c r="P37" s="52" t="n">
        <f aca="false">N37-O37</f>
        <v>0</v>
      </c>
      <c r="Q37" s="33" t="n">
        <v>800</v>
      </c>
      <c r="R37" s="34" t="n">
        <v>800</v>
      </c>
      <c r="S37" s="52" t="n">
        <f aca="false">Q37-R37</f>
        <v>0</v>
      </c>
      <c r="T37" s="33" t="n">
        <v>800</v>
      </c>
      <c r="U37" s="34" t="n">
        <v>800</v>
      </c>
      <c r="V37" s="52" t="n">
        <f aca="false">T37-U37</f>
        <v>0</v>
      </c>
      <c r="W37" s="33" t="n">
        <v>800</v>
      </c>
      <c r="X37" s="34" t="n">
        <v>800</v>
      </c>
      <c r="Y37" s="52" t="n">
        <f aca="false">W37-X37</f>
        <v>0</v>
      </c>
      <c r="Z37" s="33" t="n">
        <v>800</v>
      </c>
      <c r="AA37" s="34" t="n">
        <v>800</v>
      </c>
      <c r="AB37" s="52" t="n">
        <f aca="false">Z37-AA37</f>
        <v>0</v>
      </c>
      <c r="AC37" s="33" t="n">
        <v>800</v>
      </c>
      <c r="AD37" s="34" t="n">
        <v>800</v>
      </c>
      <c r="AE37" s="52" t="n">
        <f aca="false">AC37-AD37</f>
        <v>0</v>
      </c>
      <c r="AF37" s="33" t="n">
        <v>800</v>
      </c>
      <c r="AG37" s="34" t="n">
        <v>800</v>
      </c>
      <c r="AH37" s="52" t="n">
        <f aca="false">AF37-AG37</f>
        <v>0</v>
      </c>
      <c r="AI37" s="33" t="n">
        <v>800</v>
      </c>
      <c r="AJ37" s="34" t="n">
        <v>800</v>
      </c>
      <c r="AK37" s="52" t="n">
        <f aca="false">AI37-AJ37</f>
        <v>0</v>
      </c>
      <c r="AL37" s="32" t="n">
        <f aca="false">SUM(B37,E37,H37,K37,N37,Q37,T37,W37,Z37,AC37,AF37,AI37)</f>
        <v>9600</v>
      </c>
      <c r="AM37" s="32" t="n">
        <f aca="false">SUM(C37,F37,I37,L37,O37,R37,U37,X37,AA37,AD37,AG37,AJ37)</f>
        <v>9600</v>
      </c>
      <c r="AN37" s="32" t="n">
        <f aca="false">SUM(D37,G37,J37,M37,P37,S37,V37,Y37,AB37,AE37,AH37,AK37)</f>
        <v>0</v>
      </c>
    </row>
    <row r="38" customFormat="false" ht="12.8" hidden="false" customHeight="false" outlineLevel="0" collapsed="false">
      <c r="B38" s="33"/>
      <c r="C38" s="34"/>
      <c r="D38" s="52"/>
      <c r="E38" s="33"/>
      <c r="F38" s="34"/>
      <c r="G38" s="52"/>
      <c r="H38" s="33"/>
      <c r="I38" s="34"/>
      <c r="J38" s="52"/>
      <c r="K38" s="33"/>
      <c r="L38" s="34"/>
      <c r="M38" s="52"/>
      <c r="N38" s="33"/>
      <c r="O38" s="34"/>
      <c r="P38" s="52"/>
      <c r="Q38" s="33"/>
      <c r="R38" s="34"/>
      <c r="S38" s="52"/>
      <c r="T38" s="33"/>
      <c r="U38" s="34"/>
      <c r="V38" s="52"/>
      <c r="W38" s="33"/>
      <c r="X38" s="34"/>
      <c r="Y38" s="52"/>
      <c r="Z38" s="33"/>
      <c r="AA38" s="34"/>
      <c r="AB38" s="52"/>
      <c r="AC38" s="33"/>
      <c r="AD38" s="34"/>
      <c r="AE38" s="52"/>
      <c r="AF38" s="33"/>
      <c r="AG38" s="34"/>
      <c r="AH38" s="52"/>
      <c r="AI38" s="33"/>
      <c r="AJ38" s="34"/>
      <c r="AK38" s="52"/>
      <c r="AL38" s="37"/>
      <c r="AM38" s="38"/>
      <c r="AN38" s="53"/>
    </row>
    <row r="39" customFormat="false" ht="12.8" hidden="false" customHeight="false" outlineLevel="0" collapsed="false">
      <c r="A39" s="61" t="s">
        <v>40</v>
      </c>
      <c r="B39" s="62" t="n">
        <f aca="false">B37</f>
        <v>800</v>
      </c>
      <c r="C39" s="63" t="n">
        <f aca="false">C37</f>
        <v>800</v>
      </c>
      <c r="D39" s="64" t="n">
        <f aca="false">D37</f>
        <v>0</v>
      </c>
      <c r="E39" s="62" t="n">
        <f aca="false">E37</f>
        <v>800</v>
      </c>
      <c r="F39" s="63" t="n">
        <f aca="false">F37</f>
        <v>800</v>
      </c>
      <c r="G39" s="64" t="n">
        <f aca="false">G37</f>
        <v>0</v>
      </c>
      <c r="H39" s="62" t="n">
        <f aca="false">H37</f>
        <v>800</v>
      </c>
      <c r="I39" s="63" t="n">
        <f aca="false">I37</f>
        <v>800</v>
      </c>
      <c r="J39" s="64" t="n">
        <f aca="false">J37</f>
        <v>0</v>
      </c>
      <c r="K39" s="62" t="n">
        <f aca="false">K37</f>
        <v>800</v>
      </c>
      <c r="L39" s="63" t="n">
        <f aca="false">L37</f>
        <v>800</v>
      </c>
      <c r="M39" s="64" t="n">
        <f aca="false">M37</f>
        <v>0</v>
      </c>
      <c r="N39" s="62" t="n">
        <f aca="false">N37</f>
        <v>800</v>
      </c>
      <c r="O39" s="63" t="n">
        <f aca="false">O37</f>
        <v>800</v>
      </c>
      <c r="P39" s="64" t="n">
        <f aca="false">P37</f>
        <v>0</v>
      </c>
      <c r="Q39" s="62" t="n">
        <f aca="false">Q37</f>
        <v>800</v>
      </c>
      <c r="R39" s="63" t="n">
        <f aca="false">R37</f>
        <v>800</v>
      </c>
      <c r="S39" s="64" t="n">
        <f aca="false">S37</f>
        <v>0</v>
      </c>
      <c r="T39" s="62" t="n">
        <f aca="false">T37</f>
        <v>800</v>
      </c>
      <c r="U39" s="63" t="n">
        <f aca="false">U37</f>
        <v>800</v>
      </c>
      <c r="V39" s="64" t="n">
        <f aca="false">V37</f>
        <v>0</v>
      </c>
      <c r="W39" s="62" t="n">
        <f aca="false">W37</f>
        <v>800</v>
      </c>
      <c r="X39" s="63" t="n">
        <f aca="false">X37</f>
        <v>800</v>
      </c>
      <c r="Y39" s="64" t="n">
        <f aca="false">Y37</f>
        <v>0</v>
      </c>
      <c r="Z39" s="62" t="n">
        <f aca="false">Z37</f>
        <v>800</v>
      </c>
      <c r="AA39" s="63" t="n">
        <f aca="false">AA37</f>
        <v>800</v>
      </c>
      <c r="AB39" s="64" t="n">
        <f aca="false">AB37</f>
        <v>0</v>
      </c>
      <c r="AC39" s="62" t="n">
        <f aca="false">AC37</f>
        <v>800</v>
      </c>
      <c r="AD39" s="63" t="n">
        <f aca="false">AD37</f>
        <v>800</v>
      </c>
      <c r="AE39" s="64" t="n">
        <f aca="false">AE37</f>
        <v>0</v>
      </c>
      <c r="AF39" s="62" t="n">
        <f aca="false">AF37</f>
        <v>800</v>
      </c>
      <c r="AG39" s="63" t="n">
        <f aca="false">AG37</f>
        <v>800</v>
      </c>
      <c r="AH39" s="64" t="n">
        <f aca="false">AH37</f>
        <v>0</v>
      </c>
      <c r="AI39" s="62" t="n">
        <f aca="false">AI37</f>
        <v>800</v>
      </c>
      <c r="AJ39" s="63" t="n">
        <f aca="false">AJ37</f>
        <v>800</v>
      </c>
      <c r="AK39" s="64" t="n">
        <f aca="false">AK37</f>
        <v>0</v>
      </c>
      <c r="AL39" s="65" t="n">
        <f aca="false">AL37</f>
        <v>9600</v>
      </c>
      <c r="AM39" s="66" t="n">
        <f aca="false">AM37</f>
        <v>9600</v>
      </c>
      <c r="AN39" s="67" t="n">
        <f aca="false">AN37</f>
        <v>0</v>
      </c>
    </row>
    <row r="40" customFormat="false" ht="12.8" hidden="false" customHeight="false" outlineLevel="0" collapsed="false">
      <c r="B40" s="40"/>
      <c r="D40" s="41"/>
      <c r="E40" s="40"/>
      <c r="G40" s="41"/>
      <c r="H40" s="40"/>
      <c r="J40" s="41"/>
      <c r="K40" s="40"/>
      <c r="M40" s="41"/>
      <c r="N40" s="40"/>
      <c r="P40" s="41"/>
      <c r="Q40" s="40"/>
      <c r="S40" s="41"/>
      <c r="T40" s="40"/>
      <c r="V40" s="41"/>
      <c r="W40" s="40"/>
      <c r="Y40" s="41"/>
      <c r="Z40" s="40"/>
      <c r="AB40" s="41"/>
      <c r="AC40" s="40"/>
      <c r="AE40" s="41"/>
      <c r="AF40" s="40"/>
      <c r="AH40" s="41"/>
      <c r="AI40" s="40"/>
      <c r="AK40" s="41"/>
      <c r="AL40" s="42"/>
      <c r="AM40" s="43"/>
      <c r="AN40" s="44"/>
    </row>
    <row r="41" customFormat="false" ht="12.8" hidden="false" customHeight="false" outlineLevel="0" collapsed="false">
      <c r="A41" s="21" t="s">
        <v>21</v>
      </c>
      <c r="B41" s="22"/>
      <c r="C41" s="23"/>
      <c r="D41" s="24"/>
      <c r="E41" s="22"/>
      <c r="F41" s="23"/>
      <c r="G41" s="24"/>
      <c r="H41" s="22"/>
      <c r="I41" s="23"/>
      <c r="J41" s="24"/>
      <c r="K41" s="22"/>
      <c r="L41" s="23"/>
      <c r="M41" s="24"/>
      <c r="N41" s="22"/>
      <c r="O41" s="23"/>
      <c r="P41" s="24"/>
      <c r="Q41" s="22"/>
      <c r="R41" s="23"/>
      <c r="S41" s="24"/>
      <c r="T41" s="22"/>
      <c r="U41" s="23"/>
      <c r="V41" s="24"/>
      <c r="W41" s="22"/>
      <c r="X41" s="23"/>
      <c r="Y41" s="24"/>
      <c r="Z41" s="22"/>
      <c r="AA41" s="23"/>
      <c r="AB41" s="24"/>
      <c r="AC41" s="22"/>
      <c r="AD41" s="23"/>
      <c r="AE41" s="24"/>
      <c r="AF41" s="22"/>
      <c r="AG41" s="23"/>
      <c r="AH41" s="24"/>
      <c r="AI41" s="22"/>
      <c r="AJ41" s="23"/>
      <c r="AK41" s="24"/>
      <c r="AL41" s="25"/>
      <c r="AM41" s="26"/>
      <c r="AN41" s="27"/>
    </row>
    <row r="42" customFormat="false" ht="12.8" hidden="false" customHeight="false" outlineLevel="0" collapsed="false">
      <c r="A42" s="0" t="s">
        <v>41</v>
      </c>
      <c r="B42" s="33" t="n">
        <v>110</v>
      </c>
      <c r="C42" s="34" t="n">
        <v>64.16</v>
      </c>
      <c r="D42" s="52" t="n">
        <f aca="false">B42-C42</f>
        <v>45.84</v>
      </c>
      <c r="E42" s="33"/>
      <c r="F42" s="34"/>
      <c r="G42" s="52" t="n">
        <f aca="false">E42-F42</f>
        <v>0</v>
      </c>
      <c r="H42" s="33"/>
      <c r="I42" s="34"/>
      <c r="J42" s="52" t="n">
        <f aca="false">H42-I42</f>
        <v>0</v>
      </c>
      <c r="K42" s="33"/>
      <c r="L42" s="34"/>
      <c r="M42" s="52" t="n">
        <f aca="false">K42-L42</f>
        <v>0</v>
      </c>
      <c r="N42" s="33"/>
      <c r="O42" s="34"/>
      <c r="P42" s="52" t="n">
        <f aca="false">N42-O42</f>
        <v>0</v>
      </c>
      <c r="Q42" s="33"/>
      <c r="R42" s="34"/>
      <c r="S42" s="52" t="n">
        <f aca="false">Q42-R42</f>
        <v>0</v>
      </c>
      <c r="T42" s="33"/>
      <c r="U42" s="34"/>
      <c r="V42" s="52" t="n">
        <f aca="false">T42-U42</f>
        <v>0</v>
      </c>
      <c r="W42" s="33"/>
      <c r="X42" s="34"/>
      <c r="Y42" s="52" t="n">
        <f aca="false">W42-X42</f>
        <v>0</v>
      </c>
      <c r="Z42" s="33"/>
      <c r="AA42" s="34"/>
      <c r="AB42" s="52" t="n">
        <f aca="false">Z42-AA42</f>
        <v>0</v>
      </c>
      <c r="AC42" s="33"/>
      <c r="AD42" s="34"/>
      <c r="AE42" s="52" t="n">
        <f aca="false">AC42-AD42</f>
        <v>0</v>
      </c>
      <c r="AF42" s="33"/>
      <c r="AG42" s="34"/>
      <c r="AH42" s="52" t="n">
        <f aca="false">AF42-AG42</f>
        <v>0</v>
      </c>
      <c r="AI42" s="33"/>
      <c r="AJ42" s="34"/>
      <c r="AK42" s="52" t="n">
        <f aca="false">AI42-AJ42</f>
        <v>0</v>
      </c>
      <c r="AL42" s="32" t="n">
        <f aca="false">SUM(B42,E42,H42,K42,N42,Q42,T42,W42,Z42,AC42,AF42,AI42)</f>
        <v>110</v>
      </c>
      <c r="AM42" s="32" t="n">
        <f aca="false">SUM(C42,F42,I42,L42,O42,R42,U42,X42,AA42,AD42,AG42,AJ42)</f>
        <v>64.16</v>
      </c>
      <c r="AN42" s="32" t="n">
        <f aca="false">SUM(D42,G42,J42,M42,P42,S42,V42,Y42,AB42,AE42,AH42,AK42)</f>
        <v>45.84</v>
      </c>
    </row>
    <row r="43" customFormat="false" ht="12.8" hidden="false" customHeight="false" outlineLevel="0" collapsed="false">
      <c r="A43" s="0" t="s">
        <v>42</v>
      </c>
      <c r="B43" s="33" t="n">
        <v>50</v>
      </c>
      <c r="C43" s="34" t="n">
        <v>26.05</v>
      </c>
      <c r="D43" s="52" t="n">
        <f aca="false">B43-C43</f>
        <v>23.95</v>
      </c>
      <c r="E43" s="33"/>
      <c r="F43" s="34"/>
      <c r="G43" s="52" t="n">
        <f aca="false">E43-F43</f>
        <v>0</v>
      </c>
      <c r="H43" s="33"/>
      <c r="I43" s="34"/>
      <c r="J43" s="52" t="n">
        <f aca="false">H43-I43</f>
        <v>0</v>
      </c>
      <c r="K43" s="33"/>
      <c r="L43" s="34"/>
      <c r="M43" s="52" t="n">
        <f aca="false">K43-L43</f>
        <v>0</v>
      </c>
      <c r="N43" s="33"/>
      <c r="O43" s="34"/>
      <c r="P43" s="52" t="n">
        <f aca="false">N43-O43</f>
        <v>0</v>
      </c>
      <c r="Q43" s="33"/>
      <c r="R43" s="34"/>
      <c r="S43" s="52" t="n">
        <f aca="false">Q43-R43</f>
        <v>0</v>
      </c>
      <c r="T43" s="33"/>
      <c r="U43" s="34"/>
      <c r="V43" s="52" t="n">
        <f aca="false">T43-U43</f>
        <v>0</v>
      </c>
      <c r="W43" s="33"/>
      <c r="X43" s="34"/>
      <c r="Y43" s="52" t="n">
        <f aca="false">W43-X43</f>
        <v>0</v>
      </c>
      <c r="Z43" s="33"/>
      <c r="AA43" s="34"/>
      <c r="AB43" s="52" t="n">
        <f aca="false">Z43-AA43</f>
        <v>0</v>
      </c>
      <c r="AC43" s="33"/>
      <c r="AD43" s="34"/>
      <c r="AE43" s="52" t="n">
        <f aca="false">AC43-AD43</f>
        <v>0</v>
      </c>
      <c r="AF43" s="33"/>
      <c r="AG43" s="34"/>
      <c r="AH43" s="52" t="n">
        <f aca="false">AF43-AG43</f>
        <v>0</v>
      </c>
      <c r="AI43" s="33"/>
      <c r="AJ43" s="34"/>
      <c r="AK43" s="52" t="n">
        <f aca="false">AI43-AJ43</f>
        <v>0</v>
      </c>
      <c r="AL43" s="32" t="n">
        <f aca="false">SUM(B43,E43,H43,K43,N43,Q43,T43,W43,Z43,AC43,AF43,AI43)</f>
        <v>50</v>
      </c>
      <c r="AM43" s="32" t="n">
        <f aca="false">SUM(C43,F43,I43,L43,O43,R43,U43,X43,AA43,AD43,AG43,AJ43)</f>
        <v>26.05</v>
      </c>
      <c r="AN43" s="32" t="n">
        <f aca="false">SUM(D43,G43,J43,M43,P43,S43,V43,Y43,AB43,AE43,AH43,AK43)</f>
        <v>23.95</v>
      </c>
    </row>
    <row r="44" customFormat="false" ht="12.8" hidden="false" customHeight="false" outlineLevel="0" collapsed="false">
      <c r="A44" s="0" t="s">
        <v>43</v>
      </c>
      <c r="B44" s="33" t="n">
        <v>39</v>
      </c>
      <c r="C44" s="34" t="n">
        <v>39</v>
      </c>
      <c r="D44" s="52" t="n">
        <f aca="false">B44-C44</f>
        <v>0</v>
      </c>
      <c r="E44" s="33"/>
      <c r="F44" s="34"/>
      <c r="G44" s="52" t="n">
        <f aca="false">E44-F44</f>
        <v>0</v>
      </c>
      <c r="H44" s="33"/>
      <c r="I44" s="34"/>
      <c r="J44" s="52" t="n">
        <f aca="false">H44-I44</f>
        <v>0</v>
      </c>
      <c r="K44" s="33"/>
      <c r="L44" s="34"/>
      <c r="M44" s="52" t="n">
        <f aca="false">K44-L44</f>
        <v>0</v>
      </c>
      <c r="N44" s="33"/>
      <c r="O44" s="34"/>
      <c r="P44" s="52" t="n">
        <f aca="false">N44-O44</f>
        <v>0</v>
      </c>
      <c r="Q44" s="33"/>
      <c r="R44" s="34"/>
      <c r="S44" s="52" t="n">
        <f aca="false">Q44-R44</f>
        <v>0</v>
      </c>
      <c r="T44" s="33"/>
      <c r="U44" s="34"/>
      <c r="V44" s="52" t="n">
        <f aca="false">T44-U44</f>
        <v>0</v>
      </c>
      <c r="W44" s="33"/>
      <c r="X44" s="34"/>
      <c r="Y44" s="52" t="n">
        <f aca="false">W44-X44</f>
        <v>0</v>
      </c>
      <c r="Z44" s="33"/>
      <c r="AA44" s="34"/>
      <c r="AB44" s="52" t="n">
        <f aca="false">Z44-AA44</f>
        <v>0</v>
      </c>
      <c r="AC44" s="33"/>
      <c r="AD44" s="34"/>
      <c r="AE44" s="52" t="n">
        <f aca="false">AC44-AD44</f>
        <v>0</v>
      </c>
      <c r="AF44" s="33"/>
      <c r="AG44" s="34"/>
      <c r="AH44" s="52" t="n">
        <f aca="false">AF44-AG44</f>
        <v>0</v>
      </c>
      <c r="AI44" s="33"/>
      <c r="AJ44" s="34"/>
      <c r="AK44" s="52" t="n">
        <f aca="false">AI44-AJ44</f>
        <v>0</v>
      </c>
      <c r="AL44" s="32" t="n">
        <f aca="false">SUM(B44,E44,H44,K44,N44,Q44,T44,W44,Z44,AC44,AF44,AI44)</f>
        <v>39</v>
      </c>
      <c r="AM44" s="32" t="n">
        <f aca="false">SUM(C44,F44,I44,L44,O44,R44,U44,X44,AA44,AD44,AG44,AJ44)</f>
        <v>39</v>
      </c>
      <c r="AN44" s="32" t="n">
        <f aca="false">SUM(D44,G44,J44,M44,P44,S44,V44,Y44,AB44,AE44,AH44,AK44)</f>
        <v>0</v>
      </c>
    </row>
    <row r="45" customFormat="false" ht="12.8" hidden="false" customHeight="false" outlineLevel="0" collapsed="false">
      <c r="A45" s="0" t="s">
        <v>44</v>
      </c>
      <c r="B45" s="33" t="n">
        <v>56.62</v>
      </c>
      <c r="C45" s="34" t="n">
        <v>54.99</v>
      </c>
      <c r="D45" s="52" t="n">
        <f aca="false">B45-C45</f>
        <v>1.63</v>
      </c>
      <c r="E45" s="33"/>
      <c r="F45" s="34"/>
      <c r="G45" s="52" t="n">
        <f aca="false">E45-F45</f>
        <v>0</v>
      </c>
      <c r="H45" s="33"/>
      <c r="I45" s="34"/>
      <c r="J45" s="52" t="n">
        <f aca="false">H45-I45</f>
        <v>0</v>
      </c>
      <c r="K45" s="33"/>
      <c r="L45" s="34"/>
      <c r="M45" s="52" t="n">
        <f aca="false">K45-L45</f>
        <v>0</v>
      </c>
      <c r="N45" s="33"/>
      <c r="O45" s="34"/>
      <c r="P45" s="52" t="n">
        <f aca="false">N45-O45</f>
        <v>0</v>
      </c>
      <c r="Q45" s="33"/>
      <c r="R45" s="34"/>
      <c r="S45" s="52" t="n">
        <f aca="false">Q45-R45</f>
        <v>0</v>
      </c>
      <c r="T45" s="33"/>
      <c r="U45" s="34"/>
      <c r="V45" s="52" t="n">
        <f aca="false">T45-U45</f>
        <v>0</v>
      </c>
      <c r="W45" s="33"/>
      <c r="X45" s="34"/>
      <c r="Y45" s="52" t="n">
        <f aca="false">W45-X45</f>
        <v>0</v>
      </c>
      <c r="Z45" s="33"/>
      <c r="AA45" s="34"/>
      <c r="AB45" s="52" t="n">
        <f aca="false">Z45-AA45</f>
        <v>0</v>
      </c>
      <c r="AC45" s="33"/>
      <c r="AD45" s="34"/>
      <c r="AE45" s="52" t="n">
        <f aca="false">AC45-AD45</f>
        <v>0</v>
      </c>
      <c r="AF45" s="33"/>
      <c r="AG45" s="34"/>
      <c r="AH45" s="52" t="n">
        <f aca="false">AF45-AG45</f>
        <v>0</v>
      </c>
      <c r="AI45" s="33"/>
      <c r="AJ45" s="34"/>
      <c r="AK45" s="52" t="n">
        <f aca="false">AI45-AJ45</f>
        <v>0</v>
      </c>
      <c r="AL45" s="32" t="n">
        <f aca="false">SUM(B45,E45,H45,K45,N45,Q45,T45,W45,Z45,AC45,AF45,AI45)</f>
        <v>56.62</v>
      </c>
      <c r="AM45" s="32" t="n">
        <f aca="false">SUM(C45,F45,I45,L45,O45,R45,U45,X45,AA45,AD45,AG45,AJ45)</f>
        <v>54.99</v>
      </c>
      <c r="AN45" s="32" t="n">
        <f aca="false">SUM(D45,G45,J45,M45,P45,S45,V45,Y45,AB45,AE45,AH45,AK45)</f>
        <v>1.63</v>
      </c>
    </row>
    <row r="46" customFormat="false" ht="12.8" hidden="false" customHeight="false" outlineLevel="0" collapsed="false">
      <c r="A46" s="0" t="s">
        <v>45</v>
      </c>
      <c r="B46" s="33" t="n">
        <v>20.33</v>
      </c>
      <c r="C46" s="34" t="n">
        <v>0</v>
      </c>
      <c r="D46" s="52" t="n">
        <f aca="false">B46-C46</f>
        <v>20.33</v>
      </c>
      <c r="E46" s="33"/>
      <c r="F46" s="34"/>
      <c r="G46" s="52" t="n">
        <f aca="false">E46-F46</f>
        <v>0</v>
      </c>
      <c r="H46" s="33"/>
      <c r="I46" s="34"/>
      <c r="J46" s="52" t="n">
        <f aca="false">H46-I46</f>
        <v>0</v>
      </c>
      <c r="K46" s="33"/>
      <c r="L46" s="34"/>
      <c r="M46" s="52" t="n">
        <f aca="false">K46-L46</f>
        <v>0</v>
      </c>
      <c r="N46" s="33"/>
      <c r="O46" s="34"/>
      <c r="P46" s="52" t="n">
        <f aca="false">N46-O46</f>
        <v>0</v>
      </c>
      <c r="Q46" s="33"/>
      <c r="R46" s="34"/>
      <c r="S46" s="52" t="n">
        <f aca="false">Q46-R46</f>
        <v>0</v>
      </c>
      <c r="T46" s="33"/>
      <c r="U46" s="34"/>
      <c r="V46" s="52" t="n">
        <f aca="false">T46-U46</f>
        <v>0</v>
      </c>
      <c r="W46" s="33"/>
      <c r="X46" s="34"/>
      <c r="Y46" s="52" t="n">
        <f aca="false">W46-X46</f>
        <v>0</v>
      </c>
      <c r="Z46" s="33"/>
      <c r="AA46" s="34"/>
      <c r="AB46" s="52" t="n">
        <f aca="false">Z46-AA46</f>
        <v>0</v>
      </c>
      <c r="AC46" s="33"/>
      <c r="AD46" s="34"/>
      <c r="AE46" s="52" t="n">
        <f aca="false">AC46-AD46</f>
        <v>0</v>
      </c>
      <c r="AF46" s="33"/>
      <c r="AG46" s="34"/>
      <c r="AH46" s="52" t="n">
        <f aca="false">AF46-AG46</f>
        <v>0</v>
      </c>
      <c r="AI46" s="33"/>
      <c r="AJ46" s="34"/>
      <c r="AK46" s="52" t="n">
        <f aca="false">AI46-AJ46</f>
        <v>0</v>
      </c>
      <c r="AL46" s="32" t="n">
        <f aca="false">SUM(B46,E46,H46,K46,N46,Q46,T46,W46,Z46,AC46,AF46,AI46)</f>
        <v>20.33</v>
      </c>
      <c r="AM46" s="32" t="n">
        <f aca="false">SUM(C46,F46,I46,L46,O46,R46,U46,X46,AA46,AD46,AG46,AJ46)</f>
        <v>0</v>
      </c>
      <c r="AN46" s="32" t="n">
        <f aca="false">SUM(D46,G46,J46,M46,P46,S46,V46,Y46,AB46,AE46,AH46,AK46)</f>
        <v>20.33</v>
      </c>
    </row>
    <row r="47" customFormat="false" ht="12.8" hidden="false" customHeight="false" outlineLevel="0" collapsed="false">
      <c r="A47" s="0" t="s">
        <v>46</v>
      </c>
      <c r="B47" s="33" t="n">
        <v>14.44</v>
      </c>
      <c r="C47" s="34" t="n">
        <v>0</v>
      </c>
      <c r="D47" s="52" t="n">
        <f aca="false">B47-C47</f>
        <v>14.44</v>
      </c>
      <c r="E47" s="33"/>
      <c r="F47" s="34"/>
      <c r="G47" s="52" t="n">
        <f aca="false">E47-F47</f>
        <v>0</v>
      </c>
      <c r="H47" s="33"/>
      <c r="I47" s="34"/>
      <c r="J47" s="52" t="n">
        <f aca="false">H47-I47</f>
        <v>0</v>
      </c>
      <c r="K47" s="33"/>
      <c r="L47" s="34"/>
      <c r="M47" s="52" t="n">
        <f aca="false">K47-L47</f>
        <v>0</v>
      </c>
      <c r="N47" s="33"/>
      <c r="O47" s="34"/>
      <c r="P47" s="52" t="n">
        <f aca="false">N47-O47</f>
        <v>0</v>
      </c>
      <c r="Q47" s="33"/>
      <c r="R47" s="34"/>
      <c r="S47" s="52" t="n">
        <f aca="false">Q47-R47</f>
        <v>0</v>
      </c>
      <c r="T47" s="33"/>
      <c r="U47" s="34"/>
      <c r="V47" s="52" t="n">
        <f aca="false">T47-U47</f>
        <v>0</v>
      </c>
      <c r="W47" s="33"/>
      <c r="X47" s="34"/>
      <c r="Y47" s="52" t="n">
        <f aca="false">W47-X47</f>
        <v>0</v>
      </c>
      <c r="Z47" s="33"/>
      <c r="AA47" s="34"/>
      <c r="AB47" s="52" t="n">
        <f aca="false">Z47-AA47</f>
        <v>0</v>
      </c>
      <c r="AC47" s="33"/>
      <c r="AD47" s="34"/>
      <c r="AE47" s="52" t="n">
        <f aca="false">AC47-AD47</f>
        <v>0</v>
      </c>
      <c r="AF47" s="33"/>
      <c r="AG47" s="34"/>
      <c r="AH47" s="52" t="n">
        <f aca="false">AF47-AG47</f>
        <v>0</v>
      </c>
      <c r="AI47" s="33"/>
      <c r="AJ47" s="34"/>
      <c r="AK47" s="52" t="n">
        <f aca="false">AI47-AJ47</f>
        <v>0</v>
      </c>
      <c r="AL47" s="32" t="n">
        <f aca="false">SUM(B47,E47,H47,K47,N47,Q47,T47,W47,Z47,AC47,AF47,AI47)</f>
        <v>14.44</v>
      </c>
      <c r="AM47" s="32" t="n">
        <f aca="false">SUM(C47,F47,I47,L47,O47,R47,U47,X47,AA47,AD47,AG47,AJ47)</f>
        <v>0</v>
      </c>
      <c r="AN47" s="32" t="n">
        <f aca="false">SUM(D47,G47,J47,M47,P47,S47,V47,Y47,AB47,AE47,AH47,AK47)</f>
        <v>14.44</v>
      </c>
    </row>
    <row r="48" customFormat="false" ht="12.8" hidden="false" customHeight="false" outlineLevel="0" collapsed="false">
      <c r="A48" s="0" t="s">
        <v>47</v>
      </c>
      <c r="B48" s="33" t="n">
        <v>40</v>
      </c>
      <c r="C48" s="34" t="n">
        <v>38</v>
      </c>
      <c r="D48" s="52" t="n">
        <f aca="false">B48-C48</f>
        <v>2</v>
      </c>
      <c r="E48" s="33"/>
      <c r="F48" s="34"/>
      <c r="G48" s="52" t="n">
        <f aca="false">E48-F48</f>
        <v>0</v>
      </c>
      <c r="H48" s="33"/>
      <c r="I48" s="34"/>
      <c r="J48" s="52" t="n">
        <f aca="false">H48-I48</f>
        <v>0</v>
      </c>
      <c r="K48" s="33"/>
      <c r="L48" s="34"/>
      <c r="M48" s="52" t="n">
        <f aca="false">K48-L48</f>
        <v>0</v>
      </c>
      <c r="N48" s="33"/>
      <c r="O48" s="34"/>
      <c r="P48" s="52" t="n">
        <f aca="false">N48-O48</f>
        <v>0</v>
      </c>
      <c r="Q48" s="33"/>
      <c r="R48" s="34"/>
      <c r="S48" s="52" t="n">
        <f aca="false">Q48-R48</f>
        <v>0</v>
      </c>
      <c r="T48" s="33"/>
      <c r="U48" s="34"/>
      <c r="V48" s="52" t="n">
        <f aca="false">T48-U48</f>
        <v>0</v>
      </c>
      <c r="W48" s="33"/>
      <c r="X48" s="34"/>
      <c r="Y48" s="52" t="n">
        <f aca="false">W48-X48</f>
        <v>0</v>
      </c>
      <c r="Z48" s="33"/>
      <c r="AA48" s="34"/>
      <c r="AB48" s="52" t="n">
        <f aca="false">Z48-AA48</f>
        <v>0</v>
      </c>
      <c r="AC48" s="33"/>
      <c r="AD48" s="34"/>
      <c r="AE48" s="52" t="n">
        <f aca="false">AC48-AD48</f>
        <v>0</v>
      </c>
      <c r="AF48" s="33"/>
      <c r="AG48" s="34"/>
      <c r="AH48" s="52" t="n">
        <f aca="false">AF48-AG48</f>
        <v>0</v>
      </c>
      <c r="AI48" s="33"/>
      <c r="AJ48" s="34"/>
      <c r="AK48" s="52" t="n">
        <f aca="false">AI48-AJ48</f>
        <v>0</v>
      </c>
      <c r="AL48" s="32" t="n">
        <f aca="false">SUM(B48,E48,H48,K48,N48,Q48,T48,W48,Z48,AC48,AF48,AI48)</f>
        <v>40</v>
      </c>
      <c r="AM48" s="32" t="n">
        <f aca="false">SUM(C48,F48,I48,L48,O48,R48,U48,X48,AA48,AD48,AG48,AJ48)</f>
        <v>38</v>
      </c>
      <c r="AN48" s="32" t="n">
        <f aca="false">SUM(D48,G48,J48,M48,P48,S48,V48,Y48,AB48,AE48,AH48,AK48)</f>
        <v>2</v>
      </c>
    </row>
    <row r="49" customFormat="false" ht="12.8" hidden="false" customHeight="false" outlineLevel="0" collapsed="false">
      <c r="A49" s="0" t="s">
        <v>48</v>
      </c>
      <c r="B49" s="33" t="n">
        <v>115</v>
      </c>
      <c r="C49" s="34" t="n">
        <v>55.6</v>
      </c>
      <c r="D49" s="52" t="n">
        <f aca="false">B49-C49</f>
        <v>59.4</v>
      </c>
      <c r="E49" s="33"/>
      <c r="F49" s="34"/>
      <c r="G49" s="52" t="n">
        <f aca="false">E49-F49</f>
        <v>0</v>
      </c>
      <c r="H49" s="33"/>
      <c r="I49" s="34"/>
      <c r="J49" s="52" t="n">
        <f aca="false">H49-I49</f>
        <v>0</v>
      </c>
      <c r="K49" s="33"/>
      <c r="L49" s="34"/>
      <c r="M49" s="52" t="n">
        <f aca="false">K49-L49</f>
        <v>0</v>
      </c>
      <c r="N49" s="33"/>
      <c r="O49" s="34"/>
      <c r="P49" s="52" t="n">
        <f aca="false">N49-O49</f>
        <v>0</v>
      </c>
      <c r="Q49" s="33"/>
      <c r="R49" s="34"/>
      <c r="S49" s="52" t="n">
        <f aca="false">Q49-R49</f>
        <v>0</v>
      </c>
      <c r="T49" s="33"/>
      <c r="U49" s="34"/>
      <c r="V49" s="52" t="n">
        <f aca="false">T49-U49</f>
        <v>0</v>
      </c>
      <c r="W49" s="33"/>
      <c r="X49" s="34"/>
      <c r="Y49" s="52" t="n">
        <f aca="false">W49-X49</f>
        <v>0</v>
      </c>
      <c r="Z49" s="33"/>
      <c r="AA49" s="34"/>
      <c r="AB49" s="52" t="n">
        <f aca="false">Z49-AA49</f>
        <v>0</v>
      </c>
      <c r="AC49" s="33"/>
      <c r="AD49" s="34"/>
      <c r="AE49" s="52" t="n">
        <f aca="false">AC49-AD49</f>
        <v>0</v>
      </c>
      <c r="AF49" s="33"/>
      <c r="AG49" s="34"/>
      <c r="AH49" s="52" t="n">
        <f aca="false">AF49-AG49</f>
        <v>0</v>
      </c>
      <c r="AI49" s="33"/>
      <c r="AJ49" s="34"/>
      <c r="AK49" s="52" t="n">
        <f aca="false">AI49-AJ49</f>
        <v>0</v>
      </c>
      <c r="AL49" s="32" t="n">
        <f aca="false">SUM(B49,E49,H49,K49,N49,Q49,T49,W49,Z49,AC49,AF49,AI49)</f>
        <v>115</v>
      </c>
      <c r="AM49" s="32" t="n">
        <f aca="false">SUM(C49,F49,I49,L49,O49,R49,U49,X49,AA49,AD49,AG49,AJ49)</f>
        <v>55.6</v>
      </c>
      <c r="AN49" s="32" t="n">
        <f aca="false">SUM(D49,G49,J49,M49,P49,S49,V49,Y49,AB49,AE49,AH49,AK49)</f>
        <v>59.4</v>
      </c>
    </row>
    <row r="50" customFormat="false" ht="12.8" hidden="false" customHeight="false" outlineLevel="0" collapsed="false">
      <c r="A50" s="0" t="s">
        <v>49</v>
      </c>
      <c r="B50" s="33" t="n">
        <v>0</v>
      </c>
      <c r="C50" s="34" t="n">
        <v>43.69</v>
      </c>
      <c r="D50" s="52" t="n">
        <f aca="false">B50-C50</f>
        <v>-43.69</v>
      </c>
      <c r="E50" s="33"/>
      <c r="F50" s="34"/>
      <c r="G50" s="52" t="n">
        <f aca="false">E50-F50</f>
        <v>0</v>
      </c>
      <c r="H50" s="33"/>
      <c r="I50" s="34"/>
      <c r="J50" s="52" t="n">
        <f aca="false">H50-I50</f>
        <v>0</v>
      </c>
      <c r="K50" s="33"/>
      <c r="L50" s="34"/>
      <c r="M50" s="52" t="n">
        <f aca="false">K50-L50</f>
        <v>0</v>
      </c>
      <c r="N50" s="33"/>
      <c r="O50" s="34"/>
      <c r="P50" s="52" t="n">
        <f aca="false">N50-O50</f>
        <v>0</v>
      </c>
      <c r="Q50" s="33"/>
      <c r="R50" s="34"/>
      <c r="S50" s="52" t="n">
        <f aca="false">Q50-R50</f>
        <v>0</v>
      </c>
      <c r="T50" s="33"/>
      <c r="U50" s="34"/>
      <c r="V50" s="52" t="n">
        <f aca="false">T50-U50</f>
        <v>0</v>
      </c>
      <c r="W50" s="33"/>
      <c r="X50" s="34"/>
      <c r="Y50" s="52" t="n">
        <f aca="false">W50-X50</f>
        <v>0</v>
      </c>
      <c r="Z50" s="33"/>
      <c r="AA50" s="34"/>
      <c r="AB50" s="52" t="n">
        <f aca="false">Z50-AA50</f>
        <v>0</v>
      </c>
      <c r="AC50" s="33"/>
      <c r="AD50" s="34"/>
      <c r="AE50" s="52" t="n">
        <f aca="false">AC50-AD50</f>
        <v>0</v>
      </c>
      <c r="AF50" s="33"/>
      <c r="AG50" s="34"/>
      <c r="AH50" s="52" t="n">
        <f aca="false">AF50-AG50</f>
        <v>0</v>
      </c>
      <c r="AI50" s="33"/>
      <c r="AJ50" s="34"/>
      <c r="AK50" s="52" t="n">
        <f aca="false">AI50-AJ50</f>
        <v>0</v>
      </c>
      <c r="AL50" s="32" t="n">
        <f aca="false">SUM(B50,E50,H50,K50,N50,Q50,T50,W50,Z50,AC50,AF50,AI50)</f>
        <v>0</v>
      </c>
      <c r="AM50" s="32" t="n">
        <f aca="false">SUM(C50,F50,I50,L50,O50,R50,U50,X50,AA50,AD50,AG50,AJ50)</f>
        <v>43.69</v>
      </c>
      <c r="AN50" s="32" t="n">
        <f aca="false">SUM(D50,G50,J50,M50,P50,S50,V50,Y50,AB50,AE50,AH50,AK50)</f>
        <v>-43.69</v>
      </c>
    </row>
    <row r="51" customFormat="false" ht="12.8" hidden="false" customHeight="false" outlineLevel="0" collapsed="false">
      <c r="A51" s="0" t="s">
        <v>50</v>
      </c>
      <c r="B51" s="33" t="n">
        <v>75</v>
      </c>
      <c r="C51" s="34" t="n">
        <v>45.26</v>
      </c>
      <c r="D51" s="52" t="n">
        <f aca="false">B51-C51</f>
        <v>29.74</v>
      </c>
      <c r="E51" s="33"/>
      <c r="F51" s="34"/>
      <c r="G51" s="52" t="n">
        <f aca="false">E51-F51</f>
        <v>0</v>
      </c>
      <c r="H51" s="33"/>
      <c r="I51" s="34"/>
      <c r="J51" s="52" t="n">
        <f aca="false">H51-I51</f>
        <v>0</v>
      </c>
      <c r="K51" s="33"/>
      <c r="L51" s="34"/>
      <c r="M51" s="52" t="n">
        <f aca="false">K51-L51</f>
        <v>0</v>
      </c>
      <c r="N51" s="33"/>
      <c r="O51" s="34"/>
      <c r="P51" s="52" t="n">
        <f aca="false">N51-O51</f>
        <v>0</v>
      </c>
      <c r="Q51" s="33"/>
      <c r="R51" s="34"/>
      <c r="S51" s="52" t="n">
        <f aca="false">Q51-R51</f>
        <v>0</v>
      </c>
      <c r="T51" s="33"/>
      <c r="U51" s="34"/>
      <c r="V51" s="52" t="n">
        <f aca="false">T51-U51</f>
        <v>0</v>
      </c>
      <c r="W51" s="33"/>
      <c r="X51" s="34"/>
      <c r="Y51" s="52" t="n">
        <f aca="false">W51-X51</f>
        <v>0</v>
      </c>
      <c r="Z51" s="33"/>
      <c r="AA51" s="34"/>
      <c r="AB51" s="52" t="n">
        <f aca="false">Z51-AA51</f>
        <v>0</v>
      </c>
      <c r="AC51" s="33"/>
      <c r="AD51" s="34"/>
      <c r="AE51" s="52" t="n">
        <f aca="false">AC51-AD51</f>
        <v>0</v>
      </c>
      <c r="AF51" s="33"/>
      <c r="AG51" s="34"/>
      <c r="AH51" s="52" t="n">
        <f aca="false">AF51-AG51</f>
        <v>0</v>
      </c>
      <c r="AI51" s="33"/>
      <c r="AJ51" s="34"/>
      <c r="AK51" s="52" t="n">
        <f aca="false">AI51-AJ51</f>
        <v>0</v>
      </c>
      <c r="AL51" s="32" t="n">
        <f aca="false">SUM(B51,E51,H51,K51,N51,Q51,T51,W51,Z51,AC51,AF51,AI51)</f>
        <v>75</v>
      </c>
      <c r="AM51" s="32" t="n">
        <f aca="false">SUM(C51,F51,I51,L51,O51,R51,U51,X51,AA51,AD51,AG51,AJ51)</f>
        <v>45.26</v>
      </c>
      <c r="AN51" s="32" t="n">
        <f aca="false">SUM(D51,G51,J51,M51,P51,S51,V51,Y51,AB51,AE51,AH51,AK51)</f>
        <v>29.74</v>
      </c>
    </row>
    <row r="52" customFormat="false" ht="12.8" hidden="false" customHeight="false" outlineLevel="0" collapsed="false">
      <c r="A52" s="0" t="s">
        <v>51</v>
      </c>
      <c r="B52" s="33" t="n">
        <v>0</v>
      </c>
      <c r="C52" s="34" t="n">
        <v>50</v>
      </c>
      <c r="D52" s="52" t="n">
        <f aca="false">B52-C52</f>
        <v>-50</v>
      </c>
      <c r="E52" s="33"/>
      <c r="F52" s="34"/>
      <c r="G52" s="52" t="n">
        <f aca="false">E52-F52</f>
        <v>0</v>
      </c>
      <c r="H52" s="33"/>
      <c r="I52" s="34"/>
      <c r="J52" s="52" t="n">
        <f aca="false">H52-I52</f>
        <v>0</v>
      </c>
      <c r="K52" s="33"/>
      <c r="L52" s="34"/>
      <c r="M52" s="52" t="n">
        <f aca="false">K52-L52</f>
        <v>0</v>
      </c>
      <c r="N52" s="33"/>
      <c r="O52" s="34"/>
      <c r="P52" s="52" t="n">
        <f aca="false">N52-O52</f>
        <v>0</v>
      </c>
      <c r="Q52" s="33"/>
      <c r="R52" s="34"/>
      <c r="S52" s="52" t="n">
        <f aca="false">Q52-R52</f>
        <v>0</v>
      </c>
      <c r="T52" s="33"/>
      <c r="U52" s="34"/>
      <c r="V52" s="52" t="n">
        <f aca="false">T52-U52</f>
        <v>0</v>
      </c>
      <c r="W52" s="33"/>
      <c r="X52" s="34"/>
      <c r="Y52" s="52" t="n">
        <f aca="false">W52-X52</f>
        <v>0</v>
      </c>
      <c r="Z52" s="33"/>
      <c r="AA52" s="34"/>
      <c r="AB52" s="52" t="n">
        <f aca="false">Z52-AA52</f>
        <v>0</v>
      </c>
      <c r="AC52" s="33"/>
      <c r="AD52" s="34"/>
      <c r="AE52" s="52" t="n">
        <f aca="false">AC52-AD52</f>
        <v>0</v>
      </c>
      <c r="AF52" s="33"/>
      <c r="AG52" s="34"/>
      <c r="AH52" s="52" t="n">
        <f aca="false">AF52-AG52</f>
        <v>0</v>
      </c>
      <c r="AI52" s="33"/>
      <c r="AJ52" s="34"/>
      <c r="AK52" s="52" t="n">
        <f aca="false">AI52-AJ52</f>
        <v>0</v>
      </c>
      <c r="AL52" s="32" t="n">
        <f aca="false">SUM(B52,E52,H52,K52,N52,Q52,T52,W52,Z52,AC52,AF52,AI52)</f>
        <v>0</v>
      </c>
      <c r="AM52" s="32" t="n">
        <f aca="false">SUM(C52,F52,I52,L52,O52,R52,U52,X52,AA52,AD52,AG52,AJ52)</f>
        <v>50</v>
      </c>
      <c r="AN52" s="32" t="n">
        <f aca="false">SUM(D52,G52,J52,M52,P52,S52,V52,Y52,AB52,AE52,AH52,AK52)</f>
        <v>-50</v>
      </c>
    </row>
    <row r="53" customFormat="false" ht="12.8" hidden="false" customHeight="false" outlineLevel="0" collapsed="false">
      <c r="A53" s="0" t="s">
        <v>52</v>
      </c>
      <c r="B53" s="33" t="n">
        <v>50</v>
      </c>
      <c r="C53" s="34" t="n">
        <v>35</v>
      </c>
      <c r="D53" s="52" t="n">
        <f aca="false">B53-C53</f>
        <v>15</v>
      </c>
      <c r="E53" s="33"/>
      <c r="F53" s="34"/>
      <c r="G53" s="52" t="n">
        <f aca="false">E53-F53</f>
        <v>0</v>
      </c>
      <c r="H53" s="33"/>
      <c r="I53" s="34"/>
      <c r="J53" s="52" t="n">
        <f aca="false">H53-I53</f>
        <v>0</v>
      </c>
      <c r="K53" s="33"/>
      <c r="L53" s="34"/>
      <c r="M53" s="52" t="n">
        <f aca="false">K53-L53</f>
        <v>0</v>
      </c>
      <c r="N53" s="33"/>
      <c r="O53" s="34"/>
      <c r="P53" s="52" t="n">
        <f aca="false">N53-O53</f>
        <v>0</v>
      </c>
      <c r="Q53" s="33"/>
      <c r="R53" s="34"/>
      <c r="S53" s="52" t="n">
        <f aca="false">Q53-R53</f>
        <v>0</v>
      </c>
      <c r="T53" s="33"/>
      <c r="U53" s="34"/>
      <c r="V53" s="52" t="n">
        <f aca="false">T53-U53</f>
        <v>0</v>
      </c>
      <c r="W53" s="33"/>
      <c r="X53" s="34"/>
      <c r="Y53" s="52" t="n">
        <f aca="false">W53-X53</f>
        <v>0</v>
      </c>
      <c r="Z53" s="33"/>
      <c r="AA53" s="34"/>
      <c r="AB53" s="52" t="n">
        <f aca="false">Z53-AA53</f>
        <v>0</v>
      </c>
      <c r="AC53" s="33"/>
      <c r="AD53" s="34"/>
      <c r="AE53" s="52" t="n">
        <f aca="false">AC53-AD53</f>
        <v>0</v>
      </c>
      <c r="AF53" s="33"/>
      <c r="AG53" s="34"/>
      <c r="AH53" s="52" t="n">
        <f aca="false">AF53-AG53</f>
        <v>0</v>
      </c>
      <c r="AI53" s="33"/>
      <c r="AJ53" s="34"/>
      <c r="AK53" s="52" t="n">
        <f aca="false">AI53-AJ53</f>
        <v>0</v>
      </c>
      <c r="AL53" s="32" t="n">
        <f aca="false">SUM(B53,E53,H53,K53,N53,Q53,T53,W53,Z53,AC53,AF53,AI53)</f>
        <v>50</v>
      </c>
      <c r="AM53" s="32" t="n">
        <f aca="false">SUM(C53,F53,I53,L53,O53,R53,U53,X53,AA53,AD53,AG53,AJ53)</f>
        <v>35</v>
      </c>
      <c r="AN53" s="32" t="n">
        <f aca="false">SUM(D53,G53,J53,M53,P53,S53,V53,Y53,AB53,AE53,AH53,AK53)</f>
        <v>15</v>
      </c>
    </row>
    <row r="54" customFormat="false" ht="12.8" hidden="false" customHeight="false" outlineLevel="0" collapsed="false">
      <c r="A54" s="0" t="s">
        <v>53</v>
      </c>
      <c r="B54" s="33" t="n">
        <v>0</v>
      </c>
      <c r="C54" s="34" t="n">
        <v>48</v>
      </c>
      <c r="D54" s="52" t="n">
        <f aca="false">B54-C54</f>
        <v>-48</v>
      </c>
      <c r="E54" s="33"/>
      <c r="F54" s="34"/>
      <c r="G54" s="52" t="n">
        <f aca="false">E54-F54</f>
        <v>0</v>
      </c>
      <c r="H54" s="33"/>
      <c r="I54" s="34"/>
      <c r="J54" s="52" t="n">
        <f aca="false">H54-I54</f>
        <v>0</v>
      </c>
      <c r="K54" s="33"/>
      <c r="L54" s="34"/>
      <c r="M54" s="52" t="n">
        <f aca="false">K54-L54</f>
        <v>0</v>
      </c>
      <c r="N54" s="33"/>
      <c r="O54" s="34"/>
      <c r="P54" s="52" t="n">
        <f aca="false">N54-O54</f>
        <v>0</v>
      </c>
      <c r="Q54" s="33"/>
      <c r="R54" s="34"/>
      <c r="S54" s="52" t="n">
        <f aca="false">Q54-R54</f>
        <v>0</v>
      </c>
      <c r="T54" s="33"/>
      <c r="U54" s="34"/>
      <c r="V54" s="52" t="n">
        <f aca="false">T54-U54</f>
        <v>0</v>
      </c>
      <c r="W54" s="33"/>
      <c r="X54" s="34"/>
      <c r="Y54" s="52" t="n">
        <f aca="false">W54-X54</f>
        <v>0</v>
      </c>
      <c r="Z54" s="33"/>
      <c r="AA54" s="34"/>
      <c r="AB54" s="52" t="n">
        <f aca="false">Z54-AA54</f>
        <v>0</v>
      </c>
      <c r="AC54" s="33"/>
      <c r="AD54" s="34"/>
      <c r="AE54" s="52" t="n">
        <f aca="false">AC54-AD54</f>
        <v>0</v>
      </c>
      <c r="AF54" s="33"/>
      <c r="AG54" s="34"/>
      <c r="AH54" s="52" t="n">
        <f aca="false">AF54-AG54</f>
        <v>0</v>
      </c>
      <c r="AI54" s="33"/>
      <c r="AJ54" s="34"/>
      <c r="AK54" s="52" t="n">
        <f aca="false">AI54-AJ54</f>
        <v>0</v>
      </c>
      <c r="AL54" s="32" t="n">
        <f aca="false">SUM(B54,E54,H54,K54,N54,Q54,T54,W54,Z54,AC54,AF54,AI54)</f>
        <v>0</v>
      </c>
      <c r="AM54" s="32" t="n">
        <f aca="false">SUM(C54,F54,I54,L54,O54,R54,U54,X54,AA54,AD54,AG54,AJ54)</f>
        <v>48</v>
      </c>
      <c r="AN54" s="32" t="n">
        <f aca="false">SUM(D54,G54,J54,M54,P54,S54,V54,Y54,AB54,AE54,AH54,AK54)</f>
        <v>-48</v>
      </c>
    </row>
    <row r="55" customFormat="false" ht="12.8" hidden="false" customHeight="false" outlineLevel="0" collapsed="false">
      <c r="A55" s="0" t="s">
        <v>54</v>
      </c>
      <c r="B55" s="33" t="n">
        <v>200</v>
      </c>
      <c r="C55" s="34" t="n">
        <v>250</v>
      </c>
      <c r="D55" s="52" t="n">
        <f aca="false">B55-C55</f>
        <v>-50</v>
      </c>
      <c r="E55" s="33"/>
      <c r="F55" s="34"/>
      <c r="G55" s="52" t="n">
        <f aca="false">E55-F55</f>
        <v>0</v>
      </c>
      <c r="H55" s="33"/>
      <c r="I55" s="34"/>
      <c r="J55" s="52" t="n">
        <f aca="false">H55-I55</f>
        <v>0</v>
      </c>
      <c r="K55" s="33"/>
      <c r="L55" s="34"/>
      <c r="M55" s="52" t="n">
        <f aca="false">K55-L55</f>
        <v>0</v>
      </c>
      <c r="N55" s="33"/>
      <c r="O55" s="34"/>
      <c r="P55" s="52" t="n">
        <f aca="false">N55-O55</f>
        <v>0</v>
      </c>
      <c r="Q55" s="33"/>
      <c r="R55" s="34"/>
      <c r="S55" s="52" t="n">
        <f aca="false">Q55-R55</f>
        <v>0</v>
      </c>
      <c r="T55" s="33"/>
      <c r="U55" s="34"/>
      <c r="V55" s="52" t="n">
        <f aca="false">T55-U55</f>
        <v>0</v>
      </c>
      <c r="W55" s="33"/>
      <c r="X55" s="34"/>
      <c r="Y55" s="52" t="n">
        <f aca="false">W55-X55</f>
        <v>0</v>
      </c>
      <c r="Z55" s="33"/>
      <c r="AA55" s="34"/>
      <c r="AB55" s="52" t="n">
        <f aca="false">Z55-AA55</f>
        <v>0</v>
      </c>
      <c r="AC55" s="33"/>
      <c r="AD55" s="34"/>
      <c r="AE55" s="52" t="n">
        <f aca="false">AC55-AD55</f>
        <v>0</v>
      </c>
      <c r="AF55" s="33"/>
      <c r="AG55" s="34"/>
      <c r="AH55" s="52" t="n">
        <f aca="false">AF55-AG55</f>
        <v>0</v>
      </c>
      <c r="AI55" s="33"/>
      <c r="AJ55" s="34"/>
      <c r="AK55" s="52" t="n">
        <f aca="false">AI55-AJ55</f>
        <v>0</v>
      </c>
      <c r="AL55" s="32" t="n">
        <f aca="false">SUM(B55,E55,H55,K55,N55,Q55,T55,W55,Z55,AC55,AF55,AI55)</f>
        <v>200</v>
      </c>
      <c r="AM55" s="32" t="n">
        <f aca="false">SUM(C55,F55,I55,L55,O55,R55,U55,X55,AA55,AD55,AG55,AJ55)</f>
        <v>250</v>
      </c>
      <c r="AN55" s="32" t="n">
        <f aca="false">SUM(D55,G55,J55,M55,P55,S55,V55,Y55,AB55,AE55,AH55,AK55)</f>
        <v>-50</v>
      </c>
    </row>
    <row r="56" customFormat="false" ht="12.8" hidden="false" customHeight="false" outlineLevel="0" collapsed="false">
      <c r="A56" s="0" t="s">
        <v>55</v>
      </c>
      <c r="B56" s="33" t="n">
        <v>0</v>
      </c>
      <c r="C56" s="34" t="n">
        <v>0</v>
      </c>
      <c r="D56" s="52" t="n">
        <f aca="false">B56-C56</f>
        <v>0</v>
      </c>
      <c r="E56" s="33"/>
      <c r="F56" s="34"/>
      <c r="G56" s="52" t="n">
        <f aca="false">E56-F56</f>
        <v>0</v>
      </c>
      <c r="H56" s="33"/>
      <c r="I56" s="34"/>
      <c r="J56" s="52" t="n">
        <f aca="false">H56-I56</f>
        <v>0</v>
      </c>
      <c r="K56" s="33"/>
      <c r="L56" s="34"/>
      <c r="M56" s="52" t="n">
        <f aca="false">K56-L56</f>
        <v>0</v>
      </c>
      <c r="N56" s="33"/>
      <c r="O56" s="34"/>
      <c r="P56" s="52" t="n">
        <f aca="false">N56-O56</f>
        <v>0</v>
      </c>
      <c r="Q56" s="33"/>
      <c r="R56" s="34"/>
      <c r="S56" s="52" t="n">
        <f aca="false">Q56-R56</f>
        <v>0</v>
      </c>
      <c r="T56" s="33"/>
      <c r="U56" s="34"/>
      <c r="V56" s="52" t="n">
        <f aca="false">T56-U56</f>
        <v>0</v>
      </c>
      <c r="W56" s="33"/>
      <c r="X56" s="34"/>
      <c r="Y56" s="52" t="n">
        <f aca="false">W56-X56</f>
        <v>0</v>
      </c>
      <c r="Z56" s="33"/>
      <c r="AA56" s="34"/>
      <c r="AB56" s="52" t="n">
        <f aca="false">Z56-AA56</f>
        <v>0</v>
      </c>
      <c r="AC56" s="33"/>
      <c r="AD56" s="34"/>
      <c r="AE56" s="52" t="n">
        <f aca="false">AC56-AD56</f>
        <v>0</v>
      </c>
      <c r="AF56" s="33"/>
      <c r="AG56" s="34"/>
      <c r="AH56" s="52" t="n">
        <f aca="false">AF56-AG56</f>
        <v>0</v>
      </c>
      <c r="AI56" s="33"/>
      <c r="AJ56" s="34"/>
      <c r="AK56" s="52" t="n">
        <f aca="false">AI56-AJ56</f>
        <v>0</v>
      </c>
      <c r="AL56" s="32" t="n">
        <f aca="false">SUM(B56,E56,H56,K56,N56,Q56,T56,W56,Z56,AC56,AF56,AI56)</f>
        <v>0</v>
      </c>
      <c r="AM56" s="32" t="n">
        <f aca="false">SUM(C56,F56,I56,L56,O56,R56,U56,X56,AA56,AD56,AG56,AJ56)</f>
        <v>0</v>
      </c>
      <c r="AN56" s="32" t="n">
        <f aca="false">SUM(D56,G56,J56,M56,P56,S56,V56,Y56,AB56,AE56,AH56,AK56)</f>
        <v>0</v>
      </c>
    </row>
    <row r="57" customFormat="false" ht="12.8" hidden="false" customHeight="false" outlineLevel="0" collapsed="false">
      <c r="A57" s="0" t="s">
        <v>56</v>
      </c>
      <c r="B57" s="33" t="n">
        <v>650</v>
      </c>
      <c r="C57" s="34" t="n">
        <v>253.98</v>
      </c>
      <c r="D57" s="52" t="n">
        <f aca="false">B57-C57</f>
        <v>396.02</v>
      </c>
      <c r="E57" s="33"/>
      <c r="F57" s="34"/>
      <c r="G57" s="52" t="n">
        <f aca="false">E57-F57</f>
        <v>0</v>
      </c>
      <c r="H57" s="33"/>
      <c r="I57" s="34"/>
      <c r="J57" s="52" t="n">
        <f aca="false">H57-I57</f>
        <v>0</v>
      </c>
      <c r="K57" s="33"/>
      <c r="L57" s="34"/>
      <c r="M57" s="52" t="n">
        <f aca="false">K57-L57</f>
        <v>0</v>
      </c>
      <c r="N57" s="33"/>
      <c r="O57" s="34"/>
      <c r="P57" s="52" t="n">
        <f aca="false">N57-O57</f>
        <v>0</v>
      </c>
      <c r="Q57" s="33"/>
      <c r="R57" s="34"/>
      <c r="S57" s="52" t="n">
        <f aca="false">Q57-R57</f>
        <v>0</v>
      </c>
      <c r="T57" s="33"/>
      <c r="U57" s="34"/>
      <c r="V57" s="52" t="n">
        <f aca="false">T57-U57</f>
        <v>0</v>
      </c>
      <c r="W57" s="33"/>
      <c r="X57" s="34"/>
      <c r="Y57" s="52" t="n">
        <f aca="false">W57-X57</f>
        <v>0</v>
      </c>
      <c r="Z57" s="33"/>
      <c r="AA57" s="34"/>
      <c r="AB57" s="52" t="n">
        <f aca="false">Z57-AA57</f>
        <v>0</v>
      </c>
      <c r="AC57" s="33"/>
      <c r="AD57" s="34"/>
      <c r="AE57" s="52" t="n">
        <f aca="false">AC57-AD57</f>
        <v>0</v>
      </c>
      <c r="AF57" s="33"/>
      <c r="AG57" s="34"/>
      <c r="AH57" s="52" t="n">
        <f aca="false">AF57-AG57</f>
        <v>0</v>
      </c>
      <c r="AI57" s="33"/>
      <c r="AJ57" s="34"/>
      <c r="AK57" s="52" t="n">
        <f aca="false">AI57-AJ57</f>
        <v>0</v>
      </c>
      <c r="AL57" s="32" t="n">
        <f aca="false">SUM(B57,E57,H57,K57,N57,Q57,T57,W57,Z57,AC57,AF57,AI57)</f>
        <v>650</v>
      </c>
      <c r="AM57" s="32" t="n">
        <f aca="false">SUM(C57,F57,I57,L57,O57,R57,U57,X57,AA57,AD57,AG57,AJ57)</f>
        <v>253.98</v>
      </c>
      <c r="AN57" s="32" t="n">
        <f aca="false">SUM(D57,G57,J57,M57,P57,S57,V57,Y57,AB57,AE57,AH57,AK57)</f>
        <v>396.02</v>
      </c>
    </row>
    <row r="58" customFormat="false" ht="12.8" hidden="false" customHeight="false" outlineLevel="0" collapsed="false">
      <c r="A58" s="0" t="s">
        <v>57</v>
      </c>
      <c r="B58" s="33" t="n">
        <v>186</v>
      </c>
      <c r="C58" s="34" t="n">
        <v>176.48</v>
      </c>
      <c r="D58" s="52" t="n">
        <f aca="false">B58-C58</f>
        <v>9.52000000000001</v>
      </c>
      <c r="E58" s="33"/>
      <c r="F58" s="34"/>
      <c r="G58" s="52" t="n">
        <f aca="false">E58-F58</f>
        <v>0</v>
      </c>
      <c r="H58" s="33"/>
      <c r="I58" s="34"/>
      <c r="J58" s="52" t="n">
        <f aca="false">H58-I58</f>
        <v>0</v>
      </c>
      <c r="K58" s="33"/>
      <c r="L58" s="34"/>
      <c r="M58" s="52" t="n">
        <f aca="false">K58-L58</f>
        <v>0</v>
      </c>
      <c r="N58" s="33"/>
      <c r="O58" s="34"/>
      <c r="P58" s="52" t="n">
        <f aca="false">N58-O58</f>
        <v>0</v>
      </c>
      <c r="Q58" s="33"/>
      <c r="R58" s="34"/>
      <c r="S58" s="52" t="n">
        <f aca="false">Q58-R58</f>
        <v>0</v>
      </c>
      <c r="T58" s="33"/>
      <c r="U58" s="34"/>
      <c r="V58" s="52" t="n">
        <f aca="false">T58-U58</f>
        <v>0</v>
      </c>
      <c r="W58" s="33"/>
      <c r="X58" s="34"/>
      <c r="Y58" s="52" t="n">
        <f aca="false">W58-X58</f>
        <v>0</v>
      </c>
      <c r="Z58" s="33"/>
      <c r="AA58" s="34"/>
      <c r="AB58" s="52" t="n">
        <f aca="false">Z58-AA58</f>
        <v>0</v>
      </c>
      <c r="AC58" s="33"/>
      <c r="AD58" s="34"/>
      <c r="AE58" s="52" t="n">
        <f aca="false">AC58-AD58</f>
        <v>0</v>
      </c>
      <c r="AF58" s="33"/>
      <c r="AG58" s="34"/>
      <c r="AH58" s="52" t="n">
        <f aca="false">AF58-AG58</f>
        <v>0</v>
      </c>
      <c r="AI58" s="33"/>
      <c r="AJ58" s="34"/>
      <c r="AK58" s="52" t="n">
        <f aca="false">AI58-AJ58</f>
        <v>0</v>
      </c>
      <c r="AL58" s="32" t="n">
        <f aca="false">SUM(B58,E58,H58,K58,N58,Q58,T58,W58,Z58,AC58,AF58,AI58)</f>
        <v>186</v>
      </c>
      <c r="AM58" s="32" t="n">
        <f aca="false">SUM(C58,F58,I58,L58,O58,R58,U58,X58,AA58,AD58,AG58,AJ58)</f>
        <v>176.48</v>
      </c>
      <c r="AN58" s="32" t="n">
        <f aca="false">SUM(D58,G58,J58,M58,P58,S58,V58,Y58,AB58,AE58,AH58,AK58)</f>
        <v>9.52000000000001</v>
      </c>
    </row>
    <row r="59" customFormat="false" ht="12.8" hidden="false" customHeight="false" outlineLevel="0" collapsed="false">
      <c r="A59" s="0" t="s">
        <v>58</v>
      </c>
      <c r="B59" s="33" t="n">
        <v>0</v>
      </c>
      <c r="C59" s="34" t="n">
        <v>14.25</v>
      </c>
      <c r="D59" s="52" t="n">
        <f aca="false">B59-C59</f>
        <v>-14.25</v>
      </c>
      <c r="E59" s="33"/>
      <c r="F59" s="34"/>
      <c r="G59" s="52" t="n">
        <f aca="false">E59-F59</f>
        <v>0</v>
      </c>
      <c r="H59" s="33"/>
      <c r="I59" s="34"/>
      <c r="J59" s="52" t="n">
        <f aca="false">H59-I59</f>
        <v>0</v>
      </c>
      <c r="K59" s="33"/>
      <c r="L59" s="34"/>
      <c r="M59" s="52" t="n">
        <f aca="false">K59-L59</f>
        <v>0</v>
      </c>
      <c r="N59" s="33"/>
      <c r="O59" s="34"/>
      <c r="P59" s="52" t="n">
        <f aca="false">N59-O59</f>
        <v>0</v>
      </c>
      <c r="Q59" s="33"/>
      <c r="R59" s="34"/>
      <c r="S59" s="52" t="n">
        <f aca="false">Q59-R59</f>
        <v>0</v>
      </c>
      <c r="T59" s="33"/>
      <c r="U59" s="34"/>
      <c r="V59" s="52" t="n">
        <f aca="false">T59-U59</f>
        <v>0</v>
      </c>
      <c r="W59" s="33"/>
      <c r="X59" s="34"/>
      <c r="Y59" s="52" t="n">
        <f aca="false">W59-X59</f>
        <v>0</v>
      </c>
      <c r="Z59" s="33"/>
      <c r="AA59" s="34"/>
      <c r="AB59" s="52" t="n">
        <f aca="false">Z59-AA59</f>
        <v>0</v>
      </c>
      <c r="AC59" s="33"/>
      <c r="AD59" s="34"/>
      <c r="AE59" s="52" t="n">
        <f aca="false">AC59-AD59</f>
        <v>0</v>
      </c>
      <c r="AF59" s="33"/>
      <c r="AG59" s="34"/>
      <c r="AH59" s="52" t="n">
        <f aca="false">AF59-AG59</f>
        <v>0</v>
      </c>
      <c r="AI59" s="33"/>
      <c r="AJ59" s="34"/>
      <c r="AK59" s="52" t="n">
        <f aca="false">AI59-AJ59</f>
        <v>0</v>
      </c>
      <c r="AL59" s="32" t="n">
        <f aca="false">SUM(B59,E59,H59,K59,N59,Q59,T59,W59,Z59,AC59,AF59,AI59)</f>
        <v>0</v>
      </c>
      <c r="AM59" s="32" t="n">
        <f aca="false">SUM(C59,F59,I59,L59,O59,R59,U59,X59,AA59,AD59,AG59,AJ59)</f>
        <v>14.25</v>
      </c>
      <c r="AN59" s="32" t="n">
        <f aca="false">SUM(D59,G59,J59,M59,P59,S59,V59,Y59,AB59,AE59,AH59,AK59)</f>
        <v>-14.25</v>
      </c>
    </row>
    <row r="60" customFormat="false" ht="12.8" hidden="false" customHeight="false" outlineLevel="0" collapsed="false">
      <c r="A60" s="0" t="s">
        <v>59</v>
      </c>
      <c r="B60" s="33" t="n">
        <v>0</v>
      </c>
      <c r="C60" s="34" t="n">
        <v>0</v>
      </c>
      <c r="D60" s="52" t="n">
        <f aca="false">B60-C60</f>
        <v>0</v>
      </c>
      <c r="E60" s="33"/>
      <c r="F60" s="34"/>
      <c r="G60" s="52" t="n">
        <f aca="false">E60-F60</f>
        <v>0</v>
      </c>
      <c r="H60" s="33"/>
      <c r="I60" s="34"/>
      <c r="J60" s="52" t="n">
        <f aca="false">H60-I60</f>
        <v>0</v>
      </c>
      <c r="K60" s="33"/>
      <c r="L60" s="34"/>
      <c r="M60" s="52" t="n">
        <f aca="false">K60-L60</f>
        <v>0</v>
      </c>
      <c r="N60" s="33"/>
      <c r="O60" s="34"/>
      <c r="P60" s="52" t="n">
        <f aca="false">N60-O60</f>
        <v>0</v>
      </c>
      <c r="Q60" s="33"/>
      <c r="R60" s="34"/>
      <c r="S60" s="52" t="n">
        <f aca="false">Q60-R60</f>
        <v>0</v>
      </c>
      <c r="T60" s="33"/>
      <c r="U60" s="34"/>
      <c r="V60" s="52" t="n">
        <f aca="false">T60-U60</f>
        <v>0</v>
      </c>
      <c r="W60" s="33"/>
      <c r="X60" s="34"/>
      <c r="Y60" s="52" t="n">
        <f aca="false">W60-X60</f>
        <v>0</v>
      </c>
      <c r="Z60" s="33"/>
      <c r="AA60" s="34"/>
      <c r="AB60" s="52" t="n">
        <f aca="false">Z60-AA60</f>
        <v>0</v>
      </c>
      <c r="AC60" s="33"/>
      <c r="AD60" s="34"/>
      <c r="AE60" s="52" t="n">
        <f aca="false">AC60-AD60</f>
        <v>0</v>
      </c>
      <c r="AF60" s="33"/>
      <c r="AG60" s="34"/>
      <c r="AH60" s="52" t="n">
        <f aca="false">AF60-AG60</f>
        <v>0</v>
      </c>
      <c r="AI60" s="33"/>
      <c r="AJ60" s="34"/>
      <c r="AK60" s="52" t="n">
        <f aca="false">AI60-AJ60</f>
        <v>0</v>
      </c>
      <c r="AL60" s="32" t="n">
        <f aca="false">SUM(B60,E60,H60,K60,N60,Q60,T60,W60,Z60,AC60,AF60,AI60)</f>
        <v>0</v>
      </c>
      <c r="AM60" s="32" t="n">
        <f aca="false">SUM(C60,F60,I60,L60,O60,R60,U60,X60,AA60,AD60,AG60,AJ60)</f>
        <v>0</v>
      </c>
      <c r="AN60" s="32" t="n">
        <f aca="false">SUM(D60,G60,J60,M60,P60,S60,V60,Y60,AB60,AE60,AH60,AK60)</f>
        <v>0</v>
      </c>
    </row>
    <row r="61" customFormat="false" ht="12.8" hidden="false" customHeight="false" outlineLevel="0" collapsed="false">
      <c r="A61" s="0" t="s">
        <v>60</v>
      </c>
      <c r="B61" s="33" t="n">
        <v>100</v>
      </c>
      <c r="C61" s="34" t="n">
        <v>89.45</v>
      </c>
      <c r="D61" s="52" t="n">
        <f aca="false">B61-C61</f>
        <v>10.55</v>
      </c>
      <c r="E61" s="33"/>
      <c r="F61" s="34"/>
      <c r="G61" s="52" t="n">
        <f aca="false">E61-F61</f>
        <v>0</v>
      </c>
      <c r="H61" s="33"/>
      <c r="I61" s="34"/>
      <c r="J61" s="52" t="n">
        <f aca="false">H61-I61</f>
        <v>0</v>
      </c>
      <c r="K61" s="33"/>
      <c r="L61" s="34"/>
      <c r="M61" s="52" t="n">
        <f aca="false">K61-L61</f>
        <v>0</v>
      </c>
      <c r="N61" s="33"/>
      <c r="O61" s="34"/>
      <c r="P61" s="52" t="n">
        <f aca="false">N61-O61</f>
        <v>0</v>
      </c>
      <c r="Q61" s="33"/>
      <c r="R61" s="34"/>
      <c r="S61" s="52" t="n">
        <f aca="false">Q61-R61</f>
        <v>0</v>
      </c>
      <c r="T61" s="33"/>
      <c r="U61" s="34"/>
      <c r="V61" s="52" t="n">
        <f aca="false">T61-U61</f>
        <v>0</v>
      </c>
      <c r="W61" s="33"/>
      <c r="X61" s="34"/>
      <c r="Y61" s="52" t="n">
        <f aca="false">W61-X61</f>
        <v>0</v>
      </c>
      <c r="Z61" s="33"/>
      <c r="AA61" s="34"/>
      <c r="AB61" s="52" t="n">
        <f aca="false">Z61-AA61</f>
        <v>0</v>
      </c>
      <c r="AC61" s="33"/>
      <c r="AD61" s="34"/>
      <c r="AE61" s="52" t="n">
        <f aca="false">AC61-AD61</f>
        <v>0</v>
      </c>
      <c r="AF61" s="33"/>
      <c r="AG61" s="34"/>
      <c r="AH61" s="52" t="n">
        <f aca="false">AF61-AG61</f>
        <v>0</v>
      </c>
      <c r="AI61" s="33"/>
      <c r="AJ61" s="34"/>
      <c r="AK61" s="52" t="n">
        <f aca="false">AI61-AJ61</f>
        <v>0</v>
      </c>
      <c r="AL61" s="32" t="n">
        <f aca="false">SUM(B61,E61,H61,K61,N61,Q61,T61,W61,Z61,AC61,AF61,AI61)</f>
        <v>100</v>
      </c>
      <c r="AM61" s="32" t="n">
        <f aca="false">SUM(C61,F61,I61,L61,O61,R61,U61,X61,AA61,AD61,AG61,AJ61)</f>
        <v>89.45</v>
      </c>
      <c r="AN61" s="32" t="n">
        <f aca="false">SUM(D61,G61,J61,M61,P61,S61,V61,Y61,AB61,AE61,AH61,AK61)</f>
        <v>10.55</v>
      </c>
    </row>
    <row r="62" customFormat="false" ht="12.8" hidden="false" customHeight="false" outlineLevel="0" collapsed="false">
      <c r="A62" s="0" t="s">
        <v>61</v>
      </c>
      <c r="B62" s="33" t="n">
        <v>100</v>
      </c>
      <c r="C62" s="34" t="n">
        <v>234.25</v>
      </c>
      <c r="D62" s="52" t="n">
        <f aca="false">B62-C62</f>
        <v>-134.25</v>
      </c>
      <c r="E62" s="33"/>
      <c r="F62" s="34"/>
      <c r="G62" s="52" t="n">
        <f aca="false">E62-F62</f>
        <v>0</v>
      </c>
      <c r="H62" s="33"/>
      <c r="I62" s="34"/>
      <c r="J62" s="52" t="n">
        <f aca="false">H62-I62</f>
        <v>0</v>
      </c>
      <c r="K62" s="33"/>
      <c r="L62" s="34"/>
      <c r="M62" s="52" t="n">
        <f aca="false">K62-L62</f>
        <v>0</v>
      </c>
      <c r="N62" s="33"/>
      <c r="O62" s="34"/>
      <c r="P62" s="52" t="n">
        <f aca="false">N62-O62</f>
        <v>0</v>
      </c>
      <c r="Q62" s="33"/>
      <c r="R62" s="34"/>
      <c r="S62" s="52" t="n">
        <f aca="false">Q62-R62</f>
        <v>0</v>
      </c>
      <c r="T62" s="33"/>
      <c r="U62" s="34"/>
      <c r="V62" s="52" t="n">
        <f aca="false">T62-U62</f>
        <v>0</v>
      </c>
      <c r="W62" s="33"/>
      <c r="X62" s="34"/>
      <c r="Y62" s="52" t="n">
        <f aca="false">W62-X62</f>
        <v>0</v>
      </c>
      <c r="Z62" s="33"/>
      <c r="AA62" s="34"/>
      <c r="AB62" s="52" t="n">
        <f aca="false">Z62-AA62</f>
        <v>0</v>
      </c>
      <c r="AC62" s="33"/>
      <c r="AD62" s="34"/>
      <c r="AE62" s="52" t="n">
        <f aca="false">AC62-AD62</f>
        <v>0</v>
      </c>
      <c r="AF62" s="33"/>
      <c r="AG62" s="34"/>
      <c r="AH62" s="52" t="n">
        <f aca="false">AF62-AG62</f>
        <v>0</v>
      </c>
      <c r="AI62" s="33"/>
      <c r="AJ62" s="34"/>
      <c r="AK62" s="52" t="n">
        <f aca="false">AI62-AJ62</f>
        <v>0</v>
      </c>
      <c r="AL62" s="32" t="n">
        <f aca="false">SUM(B62,E62,H62,K62,N62,Q62,T62,W62,Z62,AC62,AF62,AI62)</f>
        <v>100</v>
      </c>
      <c r="AM62" s="32" t="n">
        <f aca="false">SUM(C62,F62,I62,L62,O62,R62,U62,X62,AA62,AD62,AG62,AJ62)</f>
        <v>234.25</v>
      </c>
      <c r="AN62" s="32" t="n">
        <f aca="false">SUM(D62,G62,J62,M62,P62,S62,V62,Y62,AB62,AE62,AH62,AK62)</f>
        <v>-134.25</v>
      </c>
    </row>
    <row r="63" customFormat="false" ht="12.8" hidden="false" customHeight="false" outlineLevel="0" collapsed="false">
      <c r="A63" s="0" t="s">
        <v>62</v>
      </c>
      <c r="B63" s="33" t="n">
        <v>7.99</v>
      </c>
      <c r="C63" s="34" t="n">
        <v>7.99</v>
      </c>
      <c r="D63" s="52" t="n">
        <f aca="false">B63-C63</f>
        <v>0</v>
      </c>
      <c r="E63" s="33"/>
      <c r="F63" s="34"/>
      <c r="G63" s="52" t="n">
        <f aca="false">E63-F63</f>
        <v>0</v>
      </c>
      <c r="H63" s="33"/>
      <c r="I63" s="34"/>
      <c r="J63" s="52" t="n">
        <f aca="false">H63-I63</f>
        <v>0</v>
      </c>
      <c r="K63" s="33"/>
      <c r="L63" s="34"/>
      <c r="M63" s="52" t="n">
        <f aca="false">K63-L63</f>
        <v>0</v>
      </c>
      <c r="N63" s="33"/>
      <c r="O63" s="34"/>
      <c r="P63" s="52" t="n">
        <f aca="false">N63-O63</f>
        <v>0</v>
      </c>
      <c r="Q63" s="33"/>
      <c r="R63" s="34"/>
      <c r="S63" s="52" t="n">
        <f aca="false">Q63-R63</f>
        <v>0</v>
      </c>
      <c r="T63" s="33"/>
      <c r="U63" s="34"/>
      <c r="V63" s="52" t="n">
        <f aca="false">T63-U63</f>
        <v>0</v>
      </c>
      <c r="W63" s="33"/>
      <c r="X63" s="34"/>
      <c r="Y63" s="52" t="n">
        <f aca="false">W63-X63</f>
        <v>0</v>
      </c>
      <c r="Z63" s="33"/>
      <c r="AA63" s="34"/>
      <c r="AB63" s="52" t="n">
        <f aca="false">Z63-AA63</f>
        <v>0</v>
      </c>
      <c r="AC63" s="33"/>
      <c r="AD63" s="34"/>
      <c r="AE63" s="52" t="n">
        <f aca="false">AC63-AD63</f>
        <v>0</v>
      </c>
      <c r="AF63" s="33"/>
      <c r="AG63" s="34"/>
      <c r="AH63" s="52" t="n">
        <f aca="false">AF63-AG63</f>
        <v>0</v>
      </c>
      <c r="AI63" s="33"/>
      <c r="AJ63" s="34"/>
      <c r="AK63" s="52" t="n">
        <f aca="false">AI63-AJ63</f>
        <v>0</v>
      </c>
      <c r="AL63" s="32" t="n">
        <f aca="false">SUM(B63,E63,H63,K63,N63,Q63,T63,W63,Z63,AC63,AF63,AI63)</f>
        <v>7.99</v>
      </c>
      <c r="AM63" s="32" t="n">
        <f aca="false">SUM(C63,F63,I63,L63,O63,R63,U63,X63,AA63,AD63,AG63,AJ63)</f>
        <v>7.99</v>
      </c>
      <c r="AN63" s="32" t="n">
        <f aca="false">SUM(D63,G63,J63,M63,P63,S63,V63,Y63,AB63,AE63,AH63,AK63)</f>
        <v>0</v>
      </c>
    </row>
    <row r="64" customFormat="false" ht="12.8" hidden="false" customHeight="false" outlineLevel="0" collapsed="false">
      <c r="A64" s="0" t="s">
        <v>63</v>
      </c>
      <c r="B64" s="33" t="n">
        <v>7.99</v>
      </c>
      <c r="C64" s="34" t="n">
        <v>7.99</v>
      </c>
      <c r="D64" s="52" t="n">
        <f aca="false">B64-C64</f>
        <v>0</v>
      </c>
      <c r="E64" s="33"/>
      <c r="F64" s="34"/>
      <c r="G64" s="52" t="n">
        <f aca="false">E64-F64</f>
        <v>0</v>
      </c>
      <c r="H64" s="33"/>
      <c r="I64" s="34"/>
      <c r="J64" s="52" t="n">
        <f aca="false">H64-I64</f>
        <v>0</v>
      </c>
      <c r="K64" s="33"/>
      <c r="L64" s="34"/>
      <c r="M64" s="52" t="n">
        <f aca="false">K64-L64</f>
        <v>0</v>
      </c>
      <c r="N64" s="33"/>
      <c r="O64" s="34"/>
      <c r="P64" s="52" t="n">
        <f aca="false">N64-O64</f>
        <v>0</v>
      </c>
      <c r="Q64" s="33"/>
      <c r="R64" s="34"/>
      <c r="S64" s="52" t="n">
        <f aca="false">Q64-R64</f>
        <v>0</v>
      </c>
      <c r="T64" s="33"/>
      <c r="U64" s="34"/>
      <c r="V64" s="52" t="n">
        <f aca="false">T64-U64</f>
        <v>0</v>
      </c>
      <c r="W64" s="33"/>
      <c r="X64" s="34"/>
      <c r="Y64" s="52" t="n">
        <f aca="false">W64-X64</f>
        <v>0</v>
      </c>
      <c r="Z64" s="33"/>
      <c r="AA64" s="34"/>
      <c r="AB64" s="52" t="n">
        <f aca="false">Z64-AA64</f>
        <v>0</v>
      </c>
      <c r="AC64" s="33"/>
      <c r="AD64" s="34"/>
      <c r="AE64" s="52" t="n">
        <f aca="false">AC64-AD64</f>
        <v>0</v>
      </c>
      <c r="AF64" s="33"/>
      <c r="AG64" s="34"/>
      <c r="AH64" s="52" t="n">
        <f aca="false">AF64-AG64</f>
        <v>0</v>
      </c>
      <c r="AI64" s="33"/>
      <c r="AJ64" s="34"/>
      <c r="AK64" s="52" t="n">
        <f aca="false">AI64-AJ64</f>
        <v>0</v>
      </c>
      <c r="AL64" s="32" t="n">
        <f aca="false">SUM(B64,E64,H64,K64,N64,Q64,T64,W64,Z64,AC64,AF64,AI64)</f>
        <v>7.99</v>
      </c>
      <c r="AM64" s="32" t="n">
        <f aca="false">SUM(C64,F64,I64,L64,O64,R64,U64,X64,AA64,AD64,AG64,AJ64)</f>
        <v>7.99</v>
      </c>
      <c r="AN64" s="32" t="n">
        <f aca="false">SUM(D64,G64,J64,M64,P64,S64,V64,Y64,AB64,AE64,AH64,AK64)</f>
        <v>0</v>
      </c>
    </row>
    <row r="65" customFormat="false" ht="12.8" hidden="false" customHeight="false" outlineLevel="0" collapsed="false">
      <c r="A65" s="0" t="s">
        <v>64</v>
      </c>
      <c r="B65" s="33" t="n">
        <v>370.1</v>
      </c>
      <c r="C65" s="34" t="n">
        <v>350</v>
      </c>
      <c r="D65" s="52" t="n">
        <f aca="false">B65-C65</f>
        <v>20.1</v>
      </c>
      <c r="E65" s="33"/>
      <c r="F65" s="34"/>
      <c r="G65" s="52" t="n">
        <f aca="false">E65-F65</f>
        <v>0</v>
      </c>
      <c r="H65" s="33"/>
      <c r="I65" s="34"/>
      <c r="J65" s="52" t="n">
        <f aca="false">H65-I65</f>
        <v>0</v>
      </c>
      <c r="K65" s="33"/>
      <c r="L65" s="34"/>
      <c r="M65" s="52" t="n">
        <f aca="false">K65-L65</f>
        <v>0</v>
      </c>
      <c r="N65" s="33"/>
      <c r="O65" s="34"/>
      <c r="P65" s="52" t="n">
        <f aca="false">N65-O65</f>
        <v>0</v>
      </c>
      <c r="Q65" s="33"/>
      <c r="R65" s="34"/>
      <c r="S65" s="52" t="n">
        <f aca="false">Q65-R65</f>
        <v>0</v>
      </c>
      <c r="T65" s="33"/>
      <c r="U65" s="34"/>
      <c r="V65" s="52" t="n">
        <f aca="false">T65-U65</f>
        <v>0</v>
      </c>
      <c r="W65" s="33"/>
      <c r="X65" s="34"/>
      <c r="Y65" s="52" t="n">
        <f aca="false">W65-X65</f>
        <v>0</v>
      </c>
      <c r="Z65" s="33"/>
      <c r="AA65" s="34"/>
      <c r="AB65" s="52" t="n">
        <f aca="false">Z65-AA65</f>
        <v>0</v>
      </c>
      <c r="AC65" s="33"/>
      <c r="AD65" s="34"/>
      <c r="AE65" s="52" t="n">
        <f aca="false">AC65-AD65</f>
        <v>0</v>
      </c>
      <c r="AF65" s="33"/>
      <c r="AG65" s="34"/>
      <c r="AH65" s="52" t="n">
        <f aca="false">AF65-AG65</f>
        <v>0</v>
      </c>
      <c r="AI65" s="33"/>
      <c r="AJ65" s="34"/>
      <c r="AK65" s="52" t="n">
        <f aca="false">AI65-AJ65</f>
        <v>0</v>
      </c>
      <c r="AL65" s="32" t="n">
        <f aca="false">SUM(B65,E65,H65,K65,N65,Q65,T65,W65,Z65,AC65,AF65,AI65)</f>
        <v>370.1</v>
      </c>
      <c r="AM65" s="32" t="n">
        <f aca="false">SUM(C65,F65,I65,L65,O65,R65,U65,X65,AA65,AD65,AG65,AJ65)</f>
        <v>350</v>
      </c>
      <c r="AN65" s="32" t="n">
        <f aca="false">SUM(D65,G65,J65,M65,P65,S65,V65,Y65,AB65,AE65,AH65,AK65)</f>
        <v>20.1</v>
      </c>
    </row>
    <row r="66" customFormat="false" ht="12.8" hidden="false" customHeight="false" outlineLevel="0" collapsed="false">
      <c r="A66" s="0" t="s">
        <v>65</v>
      </c>
      <c r="B66" s="33" t="n">
        <v>100</v>
      </c>
      <c r="C66" s="34" t="n">
        <v>100</v>
      </c>
      <c r="D66" s="52" t="n">
        <f aca="false">B66-C66</f>
        <v>0</v>
      </c>
      <c r="E66" s="33"/>
      <c r="F66" s="34"/>
      <c r="G66" s="52" t="n">
        <f aca="false">E66-F66</f>
        <v>0</v>
      </c>
      <c r="H66" s="33"/>
      <c r="I66" s="34"/>
      <c r="J66" s="52" t="n">
        <f aca="false">H66-I66</f>
        <v>0</v>
      </c>
      <c r="K66" s="33"/>
      <c r="L66" s="34"/>
      <c r="M66" s="52" t="n">
        <f aca="false">K66-L66</f>
        <v>0</v>
      </c>
      <c r="N66" s="33"/>
      <c r="O66" s="34"/>
      <c r="P66" s="52" t="n">
        <f aca="false">N66-O66</f>
        <v>0</v>
      </c>
      <c r="Q66" s="33"/>
      <c r="R66" s="34"/>
      <c r="S66" s="52" t="n">
        <f aca="false">Q66-R66</f>
        <v>0</v>
      </c>
      <c r="T66" s="33"/>
      <c r="U66" s="34"/>
      <c r="V66" s="52" t="n">
        <f aca="false">T66-U66</f>
        <v>0</v>
      </c>
      <c r="W66" s="33"/>
      <c r="X66" s="34"/>
      <c r="Y66" s="52" t="n">
        <f aca="false">W66-X66</f>
        <v>0</v>
      </c>
      <c r="Z66" s="33"/>
      <c r="AA66" s="34"/>
      <c r="AB66" s="52" t="n">
        <f aca="false">Z66-AA66</f>
        <v>0</v>
      </c>
      <c r="AC66" s="33"/>
      <c r="AD66" s="34"/>
      <c r="AE66" s="52" t="n">
        <f aca="false">AC66-AD66</f>
        <v>0</v>
      </c>
      <c r="AF66" s="33"/>
      <c r="AG66" s="34"/>
      <c r="AH66" s="52" t="n">
        <f aca="false">AF66-AG66</f>
        <v>0</v>
      </c>
      <c r="AI66" s="33"/>
      <c r="AJ66" s="34"/>
      <c r="AK66" s="52" t="n">
        <f aca="false">AI66-AJ66</f>
        <v>0</v>
      </c>
      <c r="AL66" s="32" t="n">
        <f aca="false">SUM(B66,E66,H66,K66,N66,Q66,T66,W66,Z66,AC66,AF66,AI66)</f>
        <v>100</v>
      </c>
      <c r="AM66" s="32" t="n">
        <f aca="false">SUM(C66,F66,I66,L66,O66,R66,U66,X66,AA66,AD66,AG66,AJ66)</f>
        <v>100</v>
      </c>
      <c r="AN66" s="32" t="n">
        <f aca="false">SUM(D66,G66,J66,M66,P66,S66,V66,Y66,AB66,AE66,AH66,AK66)</f>
        <v>0</v>
      </c>
    </row>
    <row r="67" customFormat="false" ht="12.8" hidden="false" customHeight="false" outlineLevel="0" collapsed="false">
      <c r="A67" s="0" t="s">
        <v>66</v>
      </c>
      <c r="B67" s="33" t="n">
        <v>0</v>
      </c>
      <c r="C67" s="34" t="n">
        <v>0</v>
      </c>
      <c r="D67" s="52" t="n">
        <f aca="false">B67-C67</f>
        <v>0</v>
      </c>
      <c r="E67" s="33"/>
      <c r="F67" s="34"/>
      <c r="G67" s="52" t="n">
        <f aca="false">E67-F67</f>
        <v>0</v>
      </c>
      <c r="H67" s="33"/>
      <c r="I67" s="34"/>
      <c r="J67" s="52" t="n">
        <f aca="false">H67-I67</f>
        <v>0</v>
      </c>
      <c r="K67" s="33"/>
      <c r="L67" s="34"/>
      <c r="M67" s="52" t="n">
        <f aca="false">K67-L67</f>
        <v>0</v>
      </c>
      <c r="N67" s="33"/>
      <c r="O67" s="34"/>
      <c r="P67" s="52" t="n">
        <f aca="false">N67-O67</f>
        <v>0</v>
      </c>
      <c r="Q67" s="33"/>
      <c r="R67" s="34"/>
      <c r="S67" s="52" t="n">
        <f aca="false">Q67-R67</f>
        <v>0</v>
      </c>
      <c r="T67" s="33"/>
      <c r="U67" s="34"/>
      <c r="V67" s="52" t="n">
        <f aca="false">T67-U67</f>
        <v>0</v>
      </c>
      <c r="W67" s="33"/>
      <c r="X67" s="34"/>
      <c r="Y67" s="52" t="n">
        <f aca="false">W67-X67</f>
        <v>0</v>
      </c>
      <c r="Z67" s="33"/>
      <c r="AA67" s="34"/>
      <c r="AB67" s="52" t="n">
        <f aca="false">Z67-AA67</f>
        <v>0</v>
      </c>
      <c r="AC67" s="33"/>
      <c r="AD67" s="34"/>
      <c r="AE67" s="52" t="n">
        <f aca="false">AC67-AD67</f>
        <v>0</v>
      </c>
      <c r="AF67" s="33"/>
      <c r="AG67" s="34"/>
      <c r="AH67" s="52" t="n">
        <f aca="false">AF67-AG67</f>
        <v>0</v>
      </c>
      <c r="AI67" s="33"/>
      <c r="AJ67" s="34"/>
      <c r="AK67" s="52" t="n">
        <f aca="false">AI67-AJ67</f>
        <v>0</v>
      </c>
      <c r="AL67" s="32" t="n">
        <f aca="false">SUM(B67,E67,H67,K67,N67,Q67,T67,W67,Z67,AC67,AF67,AI67)</f>
        <v>0</v>
      </c>
      <c r="AM67" s="32" t="n">
        <f aca="false">SUM(C67,F67,I67,L67,O67,R67,U67,X67,AA67,AD67,AG67,AJ67)</f>
        <v>0</v>
      </c>
      <c r="AN67" s="32" t="n">
        <f aca="false">SUM(D67,G67,J67,M67,P67,S67,V67,Y67,AB67,AE67,AH67,AK67)</f>
        <v>0</v>
      </c>
    </row>
    <row r="68" customFormat="false" ht="12.8" hidden="false" customHeight="false" outlineLevel="0" collapsed="false">
      <c r="B68" s="40"/>
      <c r="D68" s="41"/>
      <c r="E68" s="40"/>
      <c r="G68" s="41"/>
      <c r="H68" s="40"/>
      <c r="J68" s="41"/>
      <c r="K68" s="40"/>
      <c r="M68" s="41"/>
      <c r="N68" s="40"/>
      <c r="P68" s="41"/>
      <c r="Q68" s="40"/>
      <c r="S68" s="41"/>
      <c r="T68" s="40"/>
      <c r="V68" s="41"/>
      <c r="W68" s="40"/>
      <c r="Y68" s="41"/>
      <c r="Z68" s="40"/>
      <c r="AB68" s="41"/>
      <c r="AC68" s="40"/>
      <c r="AE68" s="41"/>
      <c r="AF68" s="40"/>
      <c r="AH68" s="41"/>
      <c r="AI68" s="40"/>
      <c r="AK68" s="41"/>
      <c r="AL68" s="42"/>
      <c r="AM68" s="43"/>
      <c r="AN68" s="44"/>
    </row>
    <row r="69" customFormat="false" ht="12.8" hidden="false" customHeight="false" outlineLevel="0" collapsed="false">
      <c r="B69" s="40"/>
      <c r="D69" s="41"/>
      <c r="E69" s="40"/>
      <c r="G69" s="41"/>
      <c r="H69" s="40"/>
      <c r="J69" s="41"/>
      <c r="K69" s="40"/>
      <c r="M69" s="41"/>
      <c r="N69" s="40"/>
      <c r="P69" s="41"/>
      <c r="Q69" s="40"/>
      <c r="S69" s="41"/>
      <c r="T69" s="40"/>
      <c r="V69" s="41"/>
      <c r="W69" s="40"/>
      <c r="Y69" s="41"/>
      <c r="Z69" s="40"/>
      <c r="AB69" s="41"/>
      <c r="AC69" s="40"/>
      <c r="AE69" s="41"/>
      <c r="AF69" s="40"/>
      <c r="AH69" s="41"/>
      <c r="AI69" s="40"/>
      <c r="AK69" s="41"/>
      <c r="AL69" s="42"/>
      <c r="AM69" s="43"/>
      <c r="AN69" s="44"/>
    </row>
    <row r="70" customFormat="false" ht="12.8" hidden="false" customHeight="false" outlineLevel="0" collapsed="false">
      <c r="B70" s="40"/>
      <c r="D70" s="41"/>
      <c r="E70" s="40"/>
      <c r="G70" s="41"/>
      <c r="H70" s="40"/>
      <c r="J70" s="41"/>
      <c r="K70" s="40"/>
      <c r="M70" s="41"/>
      <c r="N70" s="40"/>
      <c r="P70" s="41"/>
      <c r="Q70" s="40"/>
      <c r="S70" s="41"/>
      <c r="T70" s="40"/>
      <c r="V70" s="41"/>
      <c r="W70" s="40"/>
      <c r="Y70" s="41"/>
      <c r="Z70" s="40"/>
      <c r="AB70" s="41"/>
      <c r="AC70" s="40"/>
      <c r="AE70" s="41"/>
      <c r="AF70" s="40"/>
      <c r="AH70" s="41"/>
      <c r="AI70" s="40"/>
      <c r="AK70" s="41"/>
      <c r="AL70" s="42"/>
      <c r="AM70" s="43"/>
      <c r="AN70" s="44"/>
    </row>
    <row r="71" customFormat="false" ht="12.8" hidden="false" customHeight="false" outlineLevel="0" collapsed="false">
      <c r="A71" s="54" t="s">
        <v>67</v>
      </c>
      <c r="B71" s="55" t="n">
        <f aca="false">SUM(B42:B65)</f>
        <v>2192.47</v>
      </c>
      <c r="C71" s="56" t="n">
        <f aca="false">SUM(C42:C65)</f>
        <v>1884.14</v>
      </c>
      <c r="D71" s="57" t="n">
        <f aca="false">SUM(D42:D65)</f>
        <v>308.33</v>
      </c>
      <c r="E71" s="55" t="n">
        <f aca="false">SUM(E42:E65)</f>
        <v>0</v>
      </c>
      <c r="F71" s="56" t="n">
        <f aca="false">SUM(F42:F65)</f>
        <v>0</v>
      </c>
      <c r="G71" s="57" t="n">
        <f aca="false">SUM(G42:G65)</f>
        <v>0</v>
      </c>
      <c r="H71" s="55" t="n">
        <f aca="false">SUM(H42:H65)</f>
        <v>0</v>
      </c>
      <c r="I71" s="56" t="n">
        <f aca="false">SUM(I42:I65)</f>
        <v>0</v>
      </c>
      <c r="J71" s="57" t="n">
        <f aca="false">SUM(J42:J65)</f>
        <v>0</v>
      </c>
      <c r="K71" s="55" t="n">
        <f aca="false">SUM(K42:K65)</f>
        <v>0</v>
      </c>
      <c r="L71" s="56" t="n">
        <f aca="false">SUM(L42:L65)</f>
        <v>0</v>
      </c>
      <c r="M71" s="57" t="n">
        <f aca="false">SUM(M42:M65)</f>
        <v>0</v>
      </c>
      <c r="N71" s="55" t="n">
        <f aca="false">SUM(N42:N65)</f>
        <v>0</v>
      </c>
      <c r="O71" s="56" t="n">
        <f aca="false">SUM(O42:O65)</f>
        <v>0</v>
      </c>
      <c r="P71" s="57" t="n">
        <f aca="false">SUM(P42:P65)</f>
        <v>0</v>
      </c>
      <c r="Q71" s="55" t="n">
        <f aca="false">SUM(Q42:Q65)</f>
        <v>0</v>
      </c>
      <c r="R71" s="56" t="n">
        <f aca="false">SUM(R42:R65)</f>
        <v>0</v>
      </c>
      <c r="S71" s="57" t="n">
        <f aca="false">SUM(S42:S65)</f>
        <v>0</v>
      </c>
      <c r="T71" s="55" t="n">
        <f aca="false">SUM(T42:T65)</f>
        <v>0</v>
      </c>
      <c r="U71" s="56" t="n">
        <f aca="false">SUM(U42:U65)</f>
        <v>0</v>
      </c>
      <c r="V71" s="57" t="n">
        <f aca="false">SUM(V42:V65)</f>
        <v>0</v>
      </c>
      <c r="W71" s="55" t="n">
        <f aca="false">SUM(W42:W65)</f>
        <v>0</v>
      </c>
      <c r="X71" s="56" t="n">
        <f aca="false">SUM(X42:X65)</f>
        <v>0</v>
      </c>
      <c r="Y71" s="57" t="n">
        <f aca="false">SUM(Y42:Y65)</f>
        <v>0</v>
      </c>
      <c r="Z71" s="55" t="n">
        <f aca="false">SUM(Z42:Z65)</f>
        <v>0</v>
      </c>
      <c r="AA71" s="56" t="n">
        <f aca="false">SUM(AA42:AA65)</f>
        <v>0</v>
      </c>
      <c r="AB71" s="57" t="n">
        <f aca="false">SUM(AB42:AB65)</f>
        <v>0</v>
      </c>
      <c r="AC71" s="55" t="n">
        <f aca="false">SUM(AC42:AC65)</f>
        <v>0</v>
      </c>
      <c r="AD71" s="56" t="n">
        <f aca="false">SUM(AD42:AD65)</f>
        <v>0</v>
      </c>
      <c r="AE71" s="57" t="n">
        <f aca="false">SUM(AE42:AE65)</f>
        <v>0</v>
      </c>
      <c r="AF71" s="55" t="n">
        <f aca="false">SUM(AF42:AF65)</f>
        <v>0</v>
      </c>
      <c r="AG71" s="56" t="n">
        <f aca="false">SUM(AG42:AG65)</f>
        <v>0</v>
      </c>
      <c r="AH71" s="57" t="n">
        <f aca="false">SUM(AH42:AH65)</f>
        <v>0</v>
      </c>
      <c r="AI71" s="55" t="n">
        <f aca="false">SUM(AI42:AI65)</f>
        <v>0</v>
      </c>
      <c r="AJ71" s="56" t="n">
        <f aca="false">SUM(AJ42:AJ65)</f>
        <v>0</v>
      </c>
      <c r="AK71" s="57" t="n">
        <f aca="false">SUM(AK42:AK65)</f>
        <v>0</v>
      </c>
      <c r="AL71" s="58" t="n">
        <f aca="false">SUM(AL42:AL65)</f>
        <v>2192.47</v>
      </c>
      <c r="AM71" s="59" t="n">
        <f aca="false">SUM(AM42:AM65)</f>
        <v>1884.14</v>
      </c>
      <c r="AN71" s="60" t="n">
        <f aca="false">SUM(AN42:AN65)</f>
        <v>308.33</v>
      </c>
    </row>
    <row r="72" customFormat="false" ht="12.8" hidden="false" customHeight="false" outlineLevel="0" collapsed="false">
      <c r="B72" s="40"/>
      <c r="C72" s="34"/>
      <c r="D72" s="52"/>
      <c r="E72" s="40"/>
      <c r="F72" s="34"/>
      <c r="G72" s="52"/>
      <c r="H72" s="40"/>
      <c r="I72" s="34"/>
      <c r="J72" s="52"/>
      <c r="K72" s="40"/>
      <c r="L72" s="34"/>
      <c r="M72" s="52"/>
      <c r="N72" s="40"/>
      <c r="O72" s="34"/>
      <c r="P72" s="52"/>
      <c r="Q72" s="40"/>
      <c r="R72" s="34"/>
      <c r="S72" s="52"/>
      <c r="T72" s="40"/>
      <c r="U72" s="34"/>
      <c r="V72" s="52"/>
      <c r="W72" s="40"/>
      <c r="X72" s="34"/>
      <c r="Y72" s="52"/>
      <c r="Z72" s="40"/>
      <c r="AA72" s="34"/>
      <c r="AB72" s="52"/>
      <c r="AC72" s="40"/>
      <c r="AD72" s="34"/>
      <c r="AE72" s="52"/>
      <c r="AF72" s="40"/>
      <c r="AG72" s="34"/>
      <c r="AH72" s="52"/>
      <c r="AI72" s="40"/>
      <c r="AJ72" s="34"/>
      <c r="AK72" s="52"/>
      <c r="AL72" s="42"/>
      <c r="AM72" s="38"/>
      <c r="AN72" s="53"/>
    </row>
    <row r="73" customFormat="false" ht="12.8" hidden="false" customHeight="false" outlineLevel="0" collapsed="false">
      <c r="A73" s="21" t="s">
        <v>22</v>
      </c>
      <c r="B73" s="22"/>
      <c r="C73" s="23"/>
      <c r="D73" s="24"/>
      <c r="E73" s="22"/>
      <c r="F73" s="23"/>
      <c r="G73" s="24"/>
      <c r="H73" s="22"/>
      <c r="I73" s="23"/>
      <c r="J73" s="24"/>
      <c r="K73" s="22"/>
      <c r="L73" s="23"/>
      <c r="M73" s="24"/>
      <c r="N73" s="22"/>
      <c r="O73" s="23"/>
      <c r="P73" s="24"/>
      <c r="Q73" s="22"/>
      <c r="R73" s="23"/>
      <c r="S73" s="24"/>
      <c r="T73" s="22"/>
      <c r="U73" s="23"/>
      <c r="V73" s="24"/>
      <c r="W73" s="22"/>
      <c r="X73" s="23"/>
      <c r="Y73" s="24"/>
      <c r="Z73" s="22"/>
      <c r="AA73" s="23"/>
      <c r="AB73" s="24"/>
      <c r="AC73" s="22"/>
      <c r="AD73" s="23"/>
      <c r="AE73" s="24"/>
      <c r="AF73" s="22"/>
      <c r="AG73" s="23"/>
      <c r="AH73" s="24"/>
      <c r="AI73" s="22"/>
      <c r="AJ73" s="23"/>
      <c r="AK73" s="24"/>
      <c r="AL73" s="25"/>
      <c r="AM73" s="26"/>
      <c r="AN73" s="27"/>
    </row>
    <row r="74" customFormat="false" ht="12.8" hidden="false" customHeight="false" outlineLevel="0" collapsed="false">
      <c r="A74" s="0" t="s">
        <v>68</v>
      </c>
      <c r="B74" s="33" t="n">
        <v>1140.53</v>
      </c>
      <c r="C74" s="34" t="n">
        <v>1140.53</v>
      </c>
      <c r="D74" s="52" t="n">
        <f aca="false">C74-B74</f>
        <v>0</v>
      </c>
      <c r="E74" s="33"/>
      <c r="F74" s="34"/>
      <c r="G74" s="52" t="n">
        <f aca="false">F74-E74</f>
        <v>0</v>
      </c>
      <c r="H74" s="33"/>
      <c r="I74" s="34"/>
      <c r="J74" s="52" t="n">
        <f aca="false">I74-H74</f>
        <v>0</v>
      </c>
      <c r="K74" s="33"/>
      <c r="L74" s="34"/>
      <c r="M74" s="52" t="n">
        <f aca="false">L74-K74</f>
        <v>0</v>
      </c>
      <c r="N74" s="33"/>
      <c r="O74" s="34"/>
      <c r="P74" s="52" t="n">
        <f aca="false">O74-N74</f>
        <v>0</v>
      </c>
      <c r="Q74" s="33"/>
      <c r="R74" s="34"/>
      <c r="S74" s="52" t="n">
        <f aca="false">R74-Q74</f>
        <v>0</v>
      </c>
      <c r="T74" s="33"/>
      <c r="U74" s="34"/>
      <c r="V74" s="52" t="n">
        <f aca="false">U74-T74</f>
        <v>0</v>
      </c>
      <c r="W74" s="33"/>
      <c r="X74" s="34"/>
      <c r="Y74" s="52" t="n">
        <f aca="false">X74-W74</f>
        <v>0</v>
      </c>
      <c r="Z74" s="33"/>
      <c r="AA74" s="34"/>
      <c r="AB74" s="52" t="n">
        <f aca="false">AA74-Z74</f>
        <v>0</v>
      </c>
      <c r="AC74" s="33"/>
      <c r="AD74" s="34"/>
      <c r="AE74" s="52" t="n">
        <f aca="false">AD74-AC74</f>
        <v>0</v>
      </c>
      <c r="AF74" s="33"/>
      <c r="AG74" s="34"/>
      <c r="AH74" s="52" t="n">
        <f aca="false">AG74-AF74</f>
        <v>0</v>
      </c>
      <c r="AI74" s="33"/>
      <c r="AJ74" s="34"/>
      <c r="AK74" s="52" t="n">
        <f aca="false">AJ74-AI74</f>
        <v>0</v>
      </c>
      <c r="AL74" s="32" t="n">
        <f aca="false">SUM(B74,E74,H74,K74,N74,Q74,T74,W74,Z74,AC74,AF74,AI74)</f>
        <v>1140.53</v>
      </c>
      <c r="AM74" s="32" t="n">
        <f aca="false">SUM(C74,F74,I74,L74,O74,R74,U74,X74,AA74,AD74,AG74,AJ74)</f>
        <v>1140.53</v>
      </c>
      <c r="AN74" s="32" t="n">
        <f aca="false">SUM(D74,G74,J74,M74,P74,S74,V74,Y74,AB74,AE74,AH74,AK74)</f>
        <v>0</v>
      </c>
    </row>
    <row r="75" customFormat="false" ht="12.8" hidden="false" customHeight="false" outlineLevel="0" collapsed="false">
      <c r="A75" s="0" t="s">
        <v>69</v>
      </c>
      <c r="B75" s="33" t="n">
        <v>3000</v>
      </c>
      <c r="C75" s="34" t="n">
        <v>3000</v>
      </c>
      <c r="D75" s="52" t="n">
        <f aca="false">C75-B75</f>
        <v>0</v>
      </c>
      <c r="E75" s="33"/>
      <c r="F75" s="34"/>
      <c r="G75" s="52" t="n">
        <f aca="false">F75-E75</f>
        <v>0</v>
      </c>
      <c r="H75" s="33"/>
      <c r="I75" s="34"/>
      <c r="J75" s="52" t="n">
        <f aca="false">I75-H75</f>
        <v>0</v>
      </c>
      <c r="K75" s="33"/>
      <c r="L75" s="34"/>
      <c r="M75" s="52" t="n">
        <f aca="false">L75-K75</f>
        <v>0</v>
      </c>
      <c r="N75" s="33"/>
      <c r="O75" s="34"/>
      <c r="P75" s="52" t="n">
        <f aca="false">O75-N75</f>
        <v>0</v>
      </c>
      <c r="Q75" s="33"/>
      <c r="R75" s="34"/>
      <c r="S75" s="52" t="n">
        <f aca="false">R75-Q75</f>
        <v>0</v>
      </c>
      <c r="T75" s="33"/>
      <c r="U75" s="34"/>
      <c r="V75" s="52" t="n">
        <f aca="false">U75-T75</f>
        <v>0</v>
      </c>
      <c r="W75" s="33"/>
      <c r="X75" s="34"/>
      <c r="Y75" s="52" t="n">
        <f aca="false">X75-W75</f>
        <v>0</v>
      </c>
      <c r="Z75" s="33"/>
      <c r="AA75" s="34"/>
      <c r="AB75" s="52" t="n">
        <f aca="false">AA75-Z75</f>
        <v>0</v>
      </c>
      <c r="AC75" s="33"/>
      <c r="AD75" s="34"/>
      <c r="AE75" s="52" t="n">
        <f aca="false">AD75-AC75</f>
        <v>0</v>
      </c>
      <c r="AF75" s="33"/>
      <c r="AG75" s="34"/>
      <c r="AH75" s="52" t="n">
        <f aca="false">AG75-AF75</f>
        <v>0</v>
      </c>
      <c r="AI75" s="33"/>
      <c r="AJ75" s="34"/>
      <c r="AK75" s="52" t="n">
        <f aca="false">AJ75-AI75</f>
        <v>0</v>
      </c>
      <c r="AL75" s="32" t="n">
        <f aca="false">SUM(B75,E75,H75,K75,N75,Q75,T75,W75,Z75,AC75,AF75,AI75)</f>
        <v>3000</v>
      </c>
      <c r="AM75" s="32" t="n">
        <f aca="false">SUM(C75,F75,I75,L75,O75,R75,U75,X75,AA75,AD75,AG75,AJ75)</f>
        <v>3000</v>
      </c>
      <c r="AN75" s="32" t="n">
        <f aca="false">SUM(D75,G75,J75,M75,P75,S75,V75,Y75,AB75,AE75,AH75,AK75)</f>
        <v>0</v>
      </c>
    </row>
    <row r="76" customFormat="false" ht="12.8" hidden="false" customHeight="false" outlineLevel="0" collapsed="false">
      <c r="B76" s="40"/>
      <c r="D76" s="41"/>
      <c r="E76" s="40"/>
      <c r="G76" s="41"/>
      <c r="H76" s="40"/>
      <c r="J76" s="41"/>
      <c r="K76" s="40"/>
      <c r="M76" s="41"/>
      <c r="N76" s="40"/>
      <c r="P76" s="41"/>
      <c r="Q76" s="40"/>
      <c r="S76" s="41"/>
      <c r="T76" s="40"/>
      <c r="V76" s="41"/>
      <c r="W76" s="40"/>
      <c r="Y76" s="41"/>
      <c r="Z76" s="40"/>
      <c r="AB76" s="41"/>
      <c r="AC76" s="40"/>
      <c r="AE76" s="41"/>
      <c r="AF76" s="40"/>
      <c r="AH76" s="41"/>
      <c r="AI76" s="40"/>
      <c r="AK76" s="41"/>
      <c r="AL76" s="42"/>
      <c r="AM76" s="43"/>
      <c r="AN76" s="44"/>
    </row>
    <row r="77" customFormat="false" ht="12.8" hidden="false" customHeight="false" outlineLevel="0" collapsed="false">
      <c r="A77" s="54" t="s">
        <v>70</v>
      </c>
      <c r="B77" s="55" t="n">
        <f aca="false">SUM(B74:B75)</f>
        <v>4140.53</v>
      </c>
      <c r="C77" s="56" t="n">
        <f aca="false">SUM(C74:C75)</f>
        <v>4140.53</v>
      </c>
      <c r="D77" s="57" t="n">
        <f aca="false">SUM(D74:D75)</f>
        <v>0</v>
      </c>
      <c r="E77" s="55" t="n">
        <f aca="false">SUM(E74:E75)</f>
        <v>0</v>
      </c>
      <c r="F77" s="56" t="n">
        <f aca="false">SUM(F74:F75)</f>
        <v>0</v>
      </c>
      <c r="G77" s="57" t="n">
        <f aca="false">SUM(G74:G75)</f>
        <v>0</v>
      </c>
      <c r="H77" s="55" t="n">
        <f aca="false">SUM(H74:H75)</f>
        <v>0</v>
      </c>
      <c r="I77" s="56" t="n">
        <f aca="false">SUM(I74:I75)</f>
        <v>0</v>
      </c>
      <c r="J77" s="57" t="n">
        <f aca="false">SUM(J74:J75)</f>
        <v>0</v>
      </c>
      <c r="K77" s="55" t="n">
        <f aca="false">SUM(K74:K75)</f>
        <v>0</v>
      </c>
      <c r="L77" s="56" t="n">
        <f aca="false">SUM(L74:L75)</f>
        <v>0</v>
      </c>
      <c r="M77" s="57" t="n">
        <f aca="false">SUM(M74:M75)</f>
        <v>0</v>
      </c>
      <c r="N77" s="55" t="n">
        <f aca="false">SUM(N74:N75)</f>
        <v>0</v>
      </c>
      <c r="O77" s="56" t="n">
        <f aca="false">SUM(O74:O75)</f>
        <v>0</v>
      </c>
      <c r="P77" s="57" t="n">
        <f aca="false">SUM(P74:P75)</f>
        <v>0</v>
      </c>
      <c r="Q77" s="55" t="n">
        <f aca="false">SUM(Q74:Q75)</f>
        <v>0</v>
      </c>
      <c r="R77" s="56" t="n">
        <f aca="false">SUM(R74:R75)</f>
        <v>0</v>
      </c>
      <c r="S77" s="57" t="n">
        <f aca="false">SUM(S74:S75)</f>
        <v>0</v>
      </c>
      <c r="T77" s="55" t="n">
        <f aca="false">SUM(T74:T75)</f>
        <v>0</v>
      </c>
      <c r="U77" s="56" t="n">
        <f aca="false">SUM(U74:U75)</f>
        <v>0</v>
      </c>
      <c r="V77" s="57" t="n">
        <f aca="false">SUM(V74:V75)</f>
        <v>0</v>
      </c>
      <c r="W77" s="55" t="n">
        <f aca="false">SUM(W74:W75)</f>
        <v>0</v>
      </c>
      <c r="X77" s="56" t="n">
        <f aca="false">SUM(X74:X75)</f>
        <v>0</v>
      </c>
      <c r="Y77" s="57" t="n">
        <f aca="false">SUM(Y74:Y75)</f>
        <v>0</v>
      </c>
      <c r="Z77" s="55" t="n">
        <f aca="false">SUM(Z74:Z75)</f>
        <v>0</v>
      </c>
      <c r="AA77" s="56" t="n">
        <f aca="false">SUM(AA74:AA75)</f>
        <v>0</v>
      </c>
      <c r="AB77" s="57" t="n">
        <f aca="false">SUM(AB74:AB75)</f>
        <v>0</v>
      </c>
      <c r="AC77" s="55" t="n">
        <f aca="false">SUM(AC74:AC75)</f>
        <v>0</v>
      </c>
      <c r="AD77" s="56" t="n">
        <f aca="false">SUM(AD74:AD75)</f>
        <v>0</v>
      </c>
      <c r="AE77" s="57" t="n">
        <f aca="false">SUM(AE74:AE75)</f>
        <v>0</v>
      </c>
      <c r="AF77" s="55" t="n">
        <f aca="false">SUM(AF74:AF75)</f>
        <v>0</v>
      </c>
      <c r="AG77" s="56" t="n">
        <f aca="false">SUM(AG74:AG75)</f>
        <v>0</v>
      </c>
      <c r="AH77" s="57" t="n">
        <f aca="false">SUM(AH74:AH75)</f>
        <v>0</v>
      </c>
      <c r="AI77" s="55" t="n">
        <f aca="false">SUM(AI74:AI75)</f>
        <v>0</v>
      </c>
      <c r="AJ77" s="56" t="n">
        <f aca="false">SUM(AJ74:AJ75)</f>
        <v>0</v>
      </c>
      <c r="AK77" s="57" t="n">
        <f aca="false">SUM(AK74:AK75)</f>
        <v>0</v>
      </c>
      <c r="AL77" s="58" t="n">
        <f aca="false">SUM(AL74:AL75)</f>
        <v>4140.53</v>
      </c>
      <c r="AM77" s="59" t="n">
        <f aca="false">SUM(AM74:AM75)</f>
        <v>4140.53</v>
      </c>
      <c r="AN77" s="60" t="n">
        <f aca="false">SUM(AN74:AN75)</f>
        <v>0</v>
      </c>
    </row>
  </sheetData>
  <mergeCells count="13"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  <mergeCell ref="AF1:AH1"/>
    <mergeCell ref="AI1:AK1"/>
    <mergeCell ref="AL1:AN1"/>
  </mergeCells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</TotalTime>
  <Application>LibreOffice/24.8.3.2$Linux_X86_64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2025-01-21T16:23:05Z</dcterms:created>
  <dc:creator>David Miller</dc:creator>
  <dc:description/>
  <dc:language>en-US</dc:language>
  <cp:lastModifiedBy>David Miller</cp:lastModifiedBy>
  <dcterms:modified xsi:type="dcterms:W3CDTF">2025-01-22T08:05:01Z</dcterms:modified>
  <cp:revision>23</cp:revision>
  <dc:subject/>
  <dc:title/>
</cp:coreProperties>
</file>